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slicerCaches/slicerCache25.xml" ContentType="application/vnd.ms-excel.slicerCache+xml"/>
  <Override PartName="/xl/slicerCaches/slicerCache26.xml" ContentType="application/vnd.ms-excel.slicerCache+xml"/>
  <Override PartName="/xl/slicerCaches/slicerCache27.xml" ContentType="application/vnd.ms-excel.slicerCache+xml"/>
  <Override PartName="/xl/slicerCaches/slicerCache28.xml" ContentType="application/vnd.ms-excel.slicerCache+xml"/>
  <Override PartName="/xl/slicerCaches/slicerCache29.xml" ContentType="application/vnd.ms-excel.slicerCache+xml"/>
  <Override PartName="/xl/slicerCaches/slicerCache30.xml" ContentType="application/vnd.ms-excel.slicerCache+xml"/>
  <Override PartName="/xl/slicerCaches/slicerCache31.xml" ContentType="application/vnd.ms-excel.slicerCache+xml"/>
  <Override PartName="/xl/slicerCaches/slicerCache32.xml" ContentType="application/vnd.ms-excel.slicerCache+xml"/>
  <Override PartName="/xl/slicerCaches/slicerCache33.xml" ContentType="application/vnd.ms-excel.slicerCache+xml"/>
  <Override PartName="/xl/slicerCaches/slicerCache34.xml" ContentType="application/vnd.ms-excel.slicerCache+xml"/>
  <Override PartName="/xl/slicerCaches/slicerCache35.xml" ContentType="application/vnd.ms-excel.slicerCache+xml"/>
  <Override PartName="/xl/slicerCaches/slicerCache36.xml" ContentType="application/vnd.ms-excel.slicerCache+xml"/>
  <Override PartName="/xl/slicerCaches/slicerCache37.xml" ContentType="application/vnd.ms-excel.slicerCache+xml"/>
  <Override PartName="/xl/slicerCaches/slicerCache38.xml" ContentType="application/vnd.ms-excel.slicerCache+xml"/>
  <Override PartName="/xl/slicerCaches/slicerCache39.xml" ContentType="application/vnd.ms-excel.slicerCache+xml"/>
  <Override PartName="/xl/slicerCaches/slicerCache40.xml" ContentType="application/vnd.ms-excel.slicerCache+xml"/>
  <Override PartName="/xl/slicerCaches/slicerCache41.xml" ContentType="application/vnd.ms-excel.slicerCache+xml"/>
  <Override PartName="/xl/slicerCaches/slicerCache42.xml" ContentType="application/vnd.ms-excel.slicerCache+xml"/>
  <Override PartName="/xl/slicerCaches/slicerCache43.xml" ContentType="application/vnd.ms-excel.slicerCache+xml"/>
  <Override PartName="/xl/slicerCaches/slicerCache44.xml" ContentType="application/vnd.ms-excel.slicerCache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pivotCache/pivotCacheDefinition27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imelineCaches/timelineCache4.xml" ContentType="application/vnd.ms-excel.timelineCache+xml"/>
  <Override PartName="/xl/timelineCaches/timelineCache5.xml" ContentType="application/vnd.ms-excel.timelineCache+xml"/>
  <Override PartName="/xl/timelineCaches/timelineCache6.xml" ContentType="application/vnd.ms-excel.timelineCache+xml"/>
  <Override PartName="/xl/timelineCaches/timelineCache7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1.xml" ContentType="application/vnd.ms-excel.timelin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2.xml" ContentType="application/vnd.ms-excel.timelin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timelines/timeline3.xml" ContentType="application/vnd.ms-excel.timelin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9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timelines/timeline4.xml" ContentType="application/vnd.ms-excel.timelin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10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timelines/timeline5.xml" ContentType="application/vnd.ms-excel.timeline+xml"/>
  <Override PartName="/xl/pivotTables/pivotTable11.xml" ContentType="application/vnd.openxmlformats-officedocument.spreadsheetml.pivotTable+xml"/>
  <Override PartName="/xl/drawings/drawing7.xml" ContentType="application/vnd.openxmlformats-officedocument.drawing+xml"/>
  <Override PartName="/xl/slicers/slicer7.xml" ContentType="application/vnd.ms-excel.slicer+xml"/>
  <Override PartName="/xl/timelines/timeline6.xml" ContentType="application/vnd.ms-excel.timelin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2.xml" ContentType="application/vnd.openxmlformats-officedocument.spreadsheetml.pivotTable+xml"/>
  <Override PartName="/xl/drawings/drawing8.xml" ContentType="application/vnd.openxmlformats-officedocument.drawing+xml"/>
  <Override PartName="/xl/slicers/slicer8.xml" ContentType="application/vnd.ms-excel.slicer+xml"/>
  <Override PartName="/xl/timelines/timeline7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hidePivotFieldList="1"/>
  <mc:AlternateContent xmlns:mc="http://schemas.openxmlformats.org/markup-compatibility/2006">
    <mc:Choice Requires="x15">
      <x15ac:absPath xmlns:x15ac="http://schemas.microsoft.com/office/spreadsheetml/2010/11/ac" url="C:\WORK\=DEMO=\SK\Excely\20210927\"/>
    </mc:Choice>
  </mc:AlternateContent>
  <xr:revisionPtr revIDLastSave="0" documentId="13_ncr:1_{073504E1-1F26-4EF4-9239-FBF7BA0C704F}" xr6:coauthVersionLast="36" xr6:coauthVersionMax="45" xr10:uidLastSave="{00000000-0000-0000-0000-000000000000}"/>
  <bookViews>
    <workbookView xWindow="0" yWindow="0" windowWidth="17820" windowHeight="9072" xr2:uid="{00000000-000D-0000-FFFF-FFFF00000000}"/>
  </bookViews>
  <sheets>
    <sheet name="Výsledovka" sheetId="1" r:id="rId1"/>
    <sheet name="Detail nákladov a výnosov" sheetId="6" r:id="rId2"/>
    <sheet name="Detail účtov" sheetId="7" r:id="rId3"/>
    <sheet name="Finančné prostriedky" sheetId="8" r:id="rId4"/>
    <sheet name="Počiatočný a koncový stav" sheetId="9" r:id="rId5"/>
    <sheet name="Obratová predvaha" sheetId="12" r:id="rId6"/>
    <sheet name="Odpisy" sheetId="13" r:id="rId7"/>
    <sheet name="Súvzťažnosti" sheetId="14" r:id="rId8"/>
  </sheets>
  <definedNames>
    <definedName name="Časová_osa_Datum_zaúčtování1">#N/A</definedName>
    <definedName name="Časová_osa_Datum_zaúčtování11">#N/A</definedName>
    <definedName name="Časová_osa_Datum_zaúčtování12">#N/A</definedName>
    <definedName name="Časová_osa_Datum_zaúčtování2">#N/A</definedName>
    <definedName name="Časová_osa_Datum_zaúčtování21">#N/A</definedName>
    <definedName name="Časová_osa_Datum_zaúčtování22">#N/A</definedName>
    <definedName name="Časová_osa_Datum_zaúčtování221">#N/A</definedName>
    <definedName name="Průřez_Číslo_zakázky">#N/A</definedName>
    <definedName name="Průřez_Číslo_zakázky11">#N/A</definedName>
    <definedName name="Průřez_Číslo_zakázky111">#N/A</definedName>
    <definedName name="Průřez_Číslo_zakázky112">#N/A</definedName>
    <definedName name="Průřez_Číslo_zakázky2">#N/A</definedName>
    <definedName name="Průřez_Číslo_zakázky21">#N/A</definedName>
    <definedName name="Průřez_Číslo_zakázky22">#N/A</definedName>
    <definedName name="Průřez_Číslo_zakázky221">#N/A</definedName>
    <definedName name="Průřez_Datum_zaúčtování.Rok">#N/A</definedName>
    <definedName name="Průřez_Datum_zaúčtování.Rok1">#N/A</definedName>
    <definedName name="Průřez_Datum_zaúčtování.Rok11">#N/A</definedName>
    <definedName name="Průřez_Datum_zaúčtování.Rok12">#N/A</definedName>
    <definedName name="Průřez_Datum_zaúčtování.Rok121">#N/A</definedName>
    <definedName name="Průřez_Hierarchie_zdrojů">#N/A</definedName>
    <definedName name="Průřez_Hierarchie_zdrojů11">#N/A</definedName>
    <definedName name="Průřez_Hierarchie_zdrojů111">#N/A</definedName>
    <definedName name="Průřez_Hierarchie_zdrojů112">#N/A</definedName>
    <definedName name="Průřez_Hierarchie_zdrojů2">#N/A</definedName>
    <definedName name="Průřez_Hierarchie_zdrojů21">#N/A</definedName>
    <definedName name="Průřez_Hierarchie_zdrojů22">#N/A</definedName>
    <definedName name="Průřez_Hierarchie_zdrojů221">#N/A</definedName>
    <definedName name="Průřez_Název_činnosti">#N/A</definedName>
    <definedName name="Průřez_Název_činnosti11">#N/A</definedName>
    <definedName name="Průřez_Název_činnosti111">#N/A</definedName>
    <definedName name="Průřez_Název_činnosti112">#N/A</definedName>
    <definedName name="Průřez_Název_činnosti2">#N/A</definedName>
    <definedName name="Průřez_Název_činnosti21">#N/A</definedName>
    <definedName name="Průřez_Název_činnosti22">#N/A</definedName>
    <definedName name="Průřez_Název_činnosti221">#N/A</definedName>
    <definedName name="Průřez_Název_střediska">#N/A</definedName>
    <definedName name="Průřez_Název_střediska11">#N/A</definedName>
    <definedName name="Průřez_Název_střediska111">#N/A</definedName>
    <definedName name="Průřez_Název_střediska112">#N/A</definedName>
    <definedName name="Průřez_Název_střediska2">#N/A</definedName>
    <definedName name="Průřez_Název_střediska21">#N/A</definedName>
    <definedName name="Průřez_Název_střediska22">#N/A</definedName>
    <definedName name="Průřez_Název_střediska221">#N/A</definedName>
    <definedName name="Průřez_Protiúčet.Analytika_účtu">#N/A</definedName>
    <definedName name="Průřez_Učet.Analytika_účtu">#N/A</definedName>
    <definedName name="Průřez_Učet.Číslo_a_název_účtu">#N/A</definedName>
    <definedName name="Průřez_Učet.Druh_účtu">#N/A</definedName>
    <definedName name="Průřez_Učet.Skupina_účtu">#N/A</definedName>
    <definedName name="Průřez_Učet.Syntetika_účtu">#N/A</definedName>
    <definedName name="Průřez_Učet.Třída_účtu">#N/A</definedName>
  </definedNames>
  <calcPr calcId="152511"/>
  <pivotCaches>
    <pivotCache cacheId="31" r:id="rId9"/>
    <pivotCache cacheId="36" r:id="rId10"/>
    <pivotCache cacheId="41" r:id="rId11"/>
    <pivotCache cacheId="46" r:id="rId12"/>
    <pivotCache cacheId="50" r:id="rId13"/>
    <pivotCache cacheId="53" r:id="rId14"/>
    <pivotCache cacheId="56" r:id="rId15"/>
    <pivotCache cacheId="60" r:id="rId16"/>
    <pivotCache cacheId="64" r:id="rId17"/>
    <pivotCache cacheId="69" r:id="rId18"/>
    <pivotCache cacheId="74" r:id="rId19"/>
    <pivotCache cacheId="77" r:id="rId20"/>
  </pivotCaches>
  <extLst>
    <ext xmlns:x14="http://schemas.microsoft.com/office/spreadsheetml/2009/9/main" uri="{876F7934-8845-4945-9796-88D515C7AA90}">
      <x14:pivotCaches>
        <pivotCache cacheId="29" r:id="rId21"/>
        <pivotCache cacheId="34" r:id="rId22"/>
        <pivotCache cacheId="39" r:id="rId23"/>
        <pivotCache cacheId="44" r:id="rId24"/>
        <pivotCache cacheId="49" r:id="rId25"/>
        <pivotCache cacheId="59" r:id="rId26"/>
        <pivotCache cacheId="67" r:id="rId27"/>
        <pivotCache cacheId="72" r:id="rId28"/>
      </x14:pivotCaches>
    </ext>
    <ext xmlns:x14="http://schemas.microsoft.com/office/spreadsheetml/2009/9/main" uri="{BBE1A952-AA13-448e-AADC-164F8A28A991}">
      <x14:slicerCaches>
        <x14:slicerCache r:id="rId29"/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  <x14:slicerCache r:id="rId54"/>
        <x14:slicerCache r:id="rId55"/>
        <x14:slicerCache r:id="rId56"/>
        <x14:slicerCache r:id="rId57"/>
        <x14:slicerCache r:id="rId58"/>
        <x14:slicerCache r:id="rId59"/>
        <x14:slicerCache r:id="rId60"/>
        <x14:slicerCache r:id="rId61"/>
        <x14:slicerCache r:id="rId62"/>
        <x14:slicerCache r:id="rId63"/>
        <x14:slicerCache r:id="rId64"/>
        <x14:slicerCache r:id="rId65"/>
        <x14:slicerCache r:id="rId66"/>
        <x14:slicerCache r:id="rId67"/>
        <x14:slicerCache r:id="rId68"/>
        <x14:slicerCache r:id="rId69"/>
        <x14:slicerCache r:id="rId70"/>
        <x14:slicerCache r:id="rId71"/>
        <x14:slicerCache r:id="rId7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30" r:id="rId73"/>
        <pivotCache cacheId="35" r:id="rId74"/>
        <pivotCache cacheId="40" r:id="rId75"/>
        <pivotCache cacheId="45" r:id="rId76"/>
        <pivotCache cacheId="63" r:id="rId77"/>
        <pivotCache cacheId="68" r:id="rId78"/>
        <pivotCache cacheId="73" r:id="rId79"/>
      </x15:timelineCachePivotCaches>
    </ext>
    <ext xmlns:x15="http://schemas.microsoft.com/office/spreadsheetml/2010/11/main" uri="{D0CA8CA8-9F24-4464-BF8E-62219DCF47F9}">
      <x15:timelineCacheRefs>
        <x15:timelineCacheRef r:id="rId80"/>
        <x15:timelineCacheRef r:id="rId81"/>
        <x15:timelineCacheRef r:id="rId82"/>
        <x15:timelineCacheRef r:id="rId83"/>
        <x15:timelineCacheRef r:id="rId84"/>
        <x15:timelineCacheRef r:id="rId85"/>
        <x15:timelineCacheRef r:id="rId86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POHODA BI Komplet - Účetnictví" description="Kostka účetnictví" type="5" refreshedVersion="6" background="1" saveData="1">
    <dbPr connection="Provider=MSOLAP.8;Integrated Security=SSPI;Persist Security Info=True;Initial Catalog=POHODA BI Komplet SK;Data Source=http://78.156.159.53:2383/OLAP/msmdpump.dll;MDX Compatibility=1;Safety Options=2;MDX Missing Member Mode=Error;Update Isolation Level=2" command="Účetnictví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8">
    <s v="POHODA BI Komplet - Účetnictví"/>
    <s v="{[Atributy účetního deníku].[Účetní uzávěrka].&amp;[Ne]}"/>
    <s v="{[Učet].[Druh účtu].&amp;[Výsledkový]}"/>
    <s v="{[Učet].[Třída účtu].&amp;[5]}"/>
    <s v="{[Učet].[Číslo účtu].[All]}"/>
    <s v="{[Učet].[Druh účtu].[All]}"/>
    <s v="{[Středisko].[Název střediska].[All]}"/>
    <s v="{[Zakázka].[Číslo zakázky].[All]}"/>
    <s v="{[Činnost].[Název činnosti].[All]}"/>
    <s v="{[Subjekt].[Název subjektu].[All]}"/>
    <s v="{[Učet].[Třída účtu].&amp;[2]}"/>
    <s v="{[Atributy účetního deníku].[Agenda].[All]}"/>
    <s v="{[Zdroj].[Hierarchie zdrojů].[All]}"/>
    <s v="{[Učet].[Klasifikace účtů].[All]}"/>
    <s v="{[Učet].[Klasifikace účtů].[Třída účtu].&amp;[5].&amp;[55].&amp;[551]}"/>
    <s v="{[Datum zaúčtování].[Kalendářní].[All]}"/>
    <s v="{[Zdroj].[Aktuální zdroj].&amp;[Aktuální]}"/>
    <s v="{[Atributy účetního deníku].[Agenda].&amp;[Banka],[Atributy účetního deníku].[Agenda].&amp;[Prevod],[Atributy účetního deníku].[Agenda].&amp;[Výroba],[Atributy účetního deníku].[Agenda].&amp;[Výdajky],[Atributy účetního deníku].[Agenda].&amp;[Pokladňa],[Atributy účetního deníku].[Agenda].&amp;[Predajky],[Atributy účetního deníku].[Agenda].&amp;[Príjemky],[Atributy účetního deníku].[Agenda].&amp;[Vydané faktúry],[Atributy účetního deníku].[Agenda].&amp;[Interné doklady],[Atributy účetního deníku].[Agenda].&amp;[Ostatné záväzky],[Atributy účetního deníku].[Agenda].&amp;[Prijaté faktúry],[Atributy účetního deníku].[Agenda].&amp;[Dlhodobý majetok],[Atributy účetního deníku].[Agenda].[All].UNKNOWNMEMBER,[Atributy účetního deníku].[Agenda].&amp;[Časové rozlíšenie],[Atributy účetního deníku].[Agenda].&amp;[Ostatné pohľadávky],[Atributy účetního deníku].[Agenda].&amp;[Východzie stavy účtov]}"/>
  </metadataStrings>
  <mdxMetadata count="17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  <mdx n="0" f="s">
      <ms ns="9" c="0"/>
    </mdx>
    <mdx n="0" f="s">
      <ms ns="10" c="0"/>
    </mdx>
    <mdx n="0" f="s">
      <ms ns="11" c="0"/>
    </mdx>
    <mdx n="0" f="s">
      <ms ns="12" c="0"/>
    </mdx>
    <mdx n="0" f="s">
      <ms ns="13" c="0"/>
    </mdx>
    <mdx n="0" f="s">
      <ms ns="14" c="0"/>
    </mdx>
    <mdx n="0" f="s">
      <ms ns="15" c="0"/>
    </mdx>
    <mdx n="0" f="s">
      <ms ns="16" c="0"/>
    </mdx>
    <mdx n="0" f="s">
      <ms ns="17" c="0"/>
    </mdx>
  </mdxMetadata>
  <valueMetadata count="1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</valueMetadata>
</metadata>
</file>

<file path=xl/sharedStrings.xml><?xml version="1.0" encoding="utf-8"?>
<sst xmlns="http://schemas.openxmlformats.org/spreadsheetml/2006/main" count="1057" uniqueCount="459">
  <si>
    <t>Částka dle strany</t>
  </si>
  <si>
    <t>M 01</t>
  </si>
  <si>
    <t>M 02</t>
  </si>
  <si>
    <t>M 03</t>
  </si>
  <si>
    <t>M 04</t>
  </si>
  <si>
    <t>M 05</t>
  </si>
  <si>
    <t>M 06</t>
  </si>
  <si>
    <t>M 07</t>
  </si>
  <si>
    <t>M 08</t>
  </si>
  <si>
    <t>M 09</t>
  </si>
  <si>
    <t>M 10</t>
  </si>
  <si>
    <t>M 11</t>
  </si>
  <si>
    <t>M 12</t>
  </si>
  <si>
    <t>Náklady</t>
  </si>
  <si>
    <t>Výnosy</t>
  </si>
  <si>
    <t>Účetní uzávěrka</t>
  </si>
  <si>
    <t>Ne</t>
  </si>
  <si>
    <t>Částka dle strany Kumulovaně</t>
  </si>
  <si>
    <t>Výsledovka</t>
  </si>
  <si>
    <t>Učet.Druh účtu</t>
  </si>
  <si>
    <t>Výsledkový</t>
  </si>
  <si>
    <t>512000 - Cestovné</t>
  </si>
  <si>
    <t>521000 - Mzdové náklady</t>
  </si>
  <si>
    <t>662000 - Úroky</t>
  </si>
  <si>
    <t>213000 - Ceniny</t>
  </si>
  <si>
    <t>Učet.Třída účtu</t>
  </si>
  <si>
    <t>5</t>
  </si>
  <si>
    <t>0</t>
  </si>
  <si>
    <t>1</t>
  </si>
  <si>
    <t>2</t>
  </si>
  <si>
    <t>3</t>
  </si>
  <si>
    <t>4</t>
  </si>
  <si>
    <t>6</t>
  </si>
  <si>
    <t>7</t>
  </si>
  <si>
    <t>All</t>
  </si>
  <si>
    <t>Název střediska</t>
  </si>
  <si>
    <t>Číslo zakázky</t>
  </si>
  <si>
    <t>Název činnosti</t>
  </si>
  <si>
    <t>Název subjektu</t>
  </si>
  <si>
    <t>Částka dle strany kumulovaně</t>
  </si>
  <si>
    <t>Kontingeční tabulka přehledu kumulovaných finančních prostředků</t>
  </si>
  <si>
    <t>Koncový stav účtu K</t>
  </si>
  <si>
    <t>neuvedeno</t>
  </si>
  <si>
    <t>Počáteční stav K</t>
  </si>
  <si>
    <t>Číslo účtu</t>
  </si>
  <si>
    <t>Agenda</t>
  </si>
  <si>
    <t>Učet.Klasifikace účtů</t>
  </si>
  <si>
    <t>Hierarchie zdrojů</t>
  </si>
  <si>
    <t>Hodnoty</t>
  </si>
  <si>
    <t>Rok</t>
  </si>
  <si>
    <t>Číslo a název účtu</t>
  </si>
  <si>
    <t>Graf</t>
  </si>
  <si>
    <t>Kontingeční tabulky přehledu počátečních a koncových stavů</t>
  </si>
  <si>
    <t>551</t>
  </si>
  <si>
    <t>Odpisy</t>
  </si>
  <si>
    <t>Datum zaúčtování.Kalendářní</t>
  </si>
  <si>
    <t>Třída účtu</t>
  </si>
  <si>
    <t>Syntetika účtu</t>
  </si>
  <si>
    <t>Strana</t>
  </si>
  <si>
    <t>Syntetika protiúčtu</t>
  </si>
  <si>
    <t>Aktuální zdroj</t>
  </si>
  <si>
    <t>Aktuální</t>
  </si>
  <si>
    <t>2016</t>
  </si>
  <si>
    <t>2017</t>
  </si>
  <si>
    <t>2018</t>
  </si>
  <si>
    <t>2019</t>
  </si>
  <si>
    <t>2014</t>
  </si>
  <si>
    <t>2020</t>
  </si>
  <si>
    <t>2010</t>
  </si>
  <si>
    <t>2011</t>
  </si>
  <si>
    <t>2015</t>
  </si>
  <si>
    <t>012000 - Aktivované náklady na vývoj</t>
  </si>
  <si>
    <t>013000 - Softvér</t>
  </si>
  <si>
    <t>014000 - Oceniteľné práva</t>
  </si>
  <si>
    <t>015000 - Goodwill</t>
  </si>
  <si>
    <t>019000 - Ostatný dlhodobý nehmotný majetok</t>
  </si>
  <si>
    <t>021000 - Stavby</t>
  </si>
  <si>
    <t>022000 - Samostatné hnuteľné veci a súbory hnuteľných vecí</t>
  </si>
  <si>
    <t>025000 - Pestovateľské celky trvalých porastov</t>
  </si>
  <si>
    <t>026000 - Základné stádo a ťažné zvieratá</t>
  </si>
  <si>
    <t>029000 - Ostatný dlhodobý hmotný majetok</t>
  </si>
  <si>
    <t>031000 - Pozemky</t>
  </si>
  <si>
    <t>032000 - Umelecké diela a zbierky</t>
  </si>
  <si>
    <t>041000 - Obstaranie dlhodobého nehmotného majetku</t>
  </si>
  <si>
    <t>042000 - Obstaranie dlhodobého hmotného majetku</t>
  </si>
  <si>
    <t>043000 - Obstaranie dlhodobého finančného majetku</t>
  </si>
  <si>
    <t>051000 - Poskytnuté preddavky na dlhodobý nehmotný majetok</t>
  </si>
  <si>
    <t>052000 - Poskytnuté preddavky na dlhodobý hmotný majetok</t>
  </si>
  <si>
    <t>053000 - Poskytnuté preddavky na dlhodobý finančný majetok</t>
  </si>
  <si>
    <t>061000 - Podielové cenné papiere a podiely v dcérskej účtovnej jednotke</t>
  </si>
  <si>
    <t>062000 - Podielové cenné papiere a podiely v spoločnosti alebo družstve s podielovou účasťou</t>
  </si>
  <si>
    <t>063000 - Realizovateľné cenné papiere a podiely</t>
  </si>
  <si>
    <t>065000 - Dlhové cenné papiere držané do splatnosti</t>
  </si>
  <si>
    <t>066000 - Pôžičky prepojeným účtovným jednotkám a účtovným jednotkám v rámci podielovej účasti</t>
  </si>
  <si>
    <t>067000 - Ostatné pôžičky</t>
  </si>
  <si>
    <t>069000 - Ostatný dlhodobý finančný majetok</t>
  </si>
  <si>
    <t>072000 - Oprávky k aktivovaným nákladom na vývoj</t>
  </si>
  <si>
    <t>073000 - Oprávky k softvéru</t>
  </si>
  <si>
    <t>074000 - Oprávky k oceniteľným právam</t>
  </si>
  <si>
    <t>075000 - Oprávky ku goodwillu</t>
  </si>
  <si>
    <t>079000 - Oprávky k ostatnému dlhodobému nehmotnému majetku</t>
  </si>
  <si>
    <t>081000 - Oprávky k stavbám</t>
  </si>
  <si>
    <t>082000 - Oprávky k samostatným hnuteľným veciam a k súboru hnuteľ. vecí</t>
  </si>
  <si>
    <t>085000 - Oprávky k pestovateľským celkom trvalých porastov</t>
  </si>
  <si>
    <t>086000 - Oprávky k základnému stádu a ťažným zvieratám</t>
  </si>
  <si>
    <t>089000 - Oprávky k ostatnému dlhodobému hmotnému majetku</t>
  </si>
  <si>
    <t>091000 - Opravné položky k dlhodobému nehmotnému majetku</t>
  </si>
  <si>
    <t>092000 - Opravné položky k dlhodobému hmotnému majetku</t>
  </si>
  <si>
    <t>093000 - Opravné položky k nedokončenému dlhodobému nehmotnému majetku</t>
  </si>
  <si>
    <t>094000 - Opravné položky k nedokončenému dlhodobému hmotnému majetku</t>
  </si>
  <si>
    <t>095000 - Opravné položky k poskytnutým preddavkom na dlhodobý majetok</t>
  </si>
  <si>
    <t>096000 - Opravné položky k dlhodobému finančnému majetku</t>
  </si>
  <si>
    <t>097000 - Opravné položky k nadobudnutému majetku</t>
  </si>
  <si>
    <t>098000 - Oprávky k opravnej položke k nadobudnutému majetku</t>
  </si>
  <si>
    <t>111000 - Obstaranie  materiálu</t>
  </si>
  <si>
    <t>112000 - Materiál na sklade</t>
  </si>
  <si>
    <t>119000 - Materiál na ceste</t>
  </si>
  <si>
    <t>121000 - Nedokončená výroba</t>
  </si>
  <si>
    <t>122000 - Polotovary vlastnej výroby</t>
  </si>
  <si>
    <t>123000 - Výrobky</t>
  </si>
  <si>
    <t>124000 - Zvieratá</t>
  </si>
  <si>
    <t>131000 - Obstaranie tovaru</t>
  </si>
  <si>
    <t>132000 - Tovar na sklade a v predajniach</t>
  </si>
  <si>
    <t>133000 - Nehnuteľnosť na predaj</t>
  </si>
  <si>
    <t>139000 - Tovar na ceste</t>
  </si>
  <si>
    <t>191000 - Opravné položky k materiálu</t>
  </si>
  <si>
    <t>192000 - Opravné položky k nedokončenej výrobe</t>
  </si>
  <si>
    <t>193000 - Opravné položky k polotovarom vlastnej výroby</t>
  </si>
  <si>
    <t>194000 - Opravné položky k výrobkom</t>
  </si>
  <si>
    <t>195000 - Opravné položky k zvieratám</t>
  </si>
  <si>
    <t>196000 - Opravné položky k tovaru</t>
  </si>
  <si>
    <t>211000 - Pokladnica</t>
  </si>
  <si>
    <t>211001 - Pokladnica HP</t>
  </si>
  <si>
    <t>211002 - Pokladnica CZK</t>
  </si>
  <si>
    <t>211003 - Pokladnica FP</t>
  </si>
  <si>
    <t>221000 - Bankové účty</t>
  </si>
  <si>
    <t>221001 - TABA</t>
  </si>
  <si>
    <t>221002 - VÚB</t>
  </si>
  <si>
    <t>231000 - Krátkodobé bankové úvery</t>
  </si>
  <si>
    <t>232000 - Eskontné úvery</t>
  </si>
  <si>
    <t>241000 - Vydané krátkodobé dlhopisy</t>
  </si>
  <si>
    <t>249000 - Ostatné krátkodobé finančné výpomoci</t>
  </si>
  <si>
    <t>251000 - Majetkové cenné papiere na obchodovanie</t>
  </si>
  <si>
    <t>252000 - Vlastné akcie a vlastné obchodné podiely</t>
  </si>
  <si>
    <t>253000 - Dlhové cenné papiere na obchodovanie</t>
  </si>
  <si>
    <t>254000 - Emistné kvóty v obstarávacej cene</t>
  </si>
  <si>
    <t>255000 - Vlastné dlhopisy</t>
  </si>
  <si>
    <t>256000 - Dlhové cenné papiere so splatnosťou do jedného roka držané do splatnosti</t>
  </si>
  <si>
    <t>257000 - Ostatné realizovateľné cenné papiere</t>
  </si>
  <si>
    <t>259000 - Obstaranie krátkodobého finančného majetku</t>
  </si>
  <si>
    <t>261000 - Peniaze na ceste</t>
  </si>
  <si>
    <t>291000 - Opravné položky ku krátkodobému finančnému majetku</t>
  </si>
  <si>
    <t>311000 - Odberatelia</t>
  </si>
  <si>
    <t>312000 - Zmenky na inkaso</t>
  </si>
  <si>
    <t>313000 - Pohľadávky za eskontované cenné papiere</t>
  </si>
  <si>
    <t>314000 - Poskytnuté preddavky</t>
  </si>
  <si>
    <t>315000 - Ostatné pohľadávky</t>
  </si>
  <si>
    <t>315999 - Ostatné pohľadávky - preplatky</t>
  </si>
  <si>
    <t>316000 - Čistá hodnota zákazky</t>
  </si>
  <si>
    <t>321000 - Dodávatelia</t>
  </si>
  <si>
    <t>322000 - Zmenky na úhradu</t>
  </si>
  <si>
    <t>323000 - Krátkodobé rezervy</t>
  </si>
  <si>
    <t>324000 - Prijaté preddavky</t>
  </si>
  <si>
    <t>325000 - Ostatné záväzky</t>
  </si>
  <si>
    <t>325999 - Ostatné záväzky - preplatky</t>
  </si>
  <si>
    <t>326000 - Nevyfaktúrované dodávky</t>
  </si>
  <si>
    <t>331000 - Zamestnanci</t>
  </si>
  <si>
    <t>333000 - Ostatné záväzky voči zamestnancom</t>
  </si>
  <si>
    <t>335000 - Pohľadávky voči zamestnancom</t>
  </si>
  <si>
    <t>336000 - Zúčtovanie s orgánmi soc. zabezpečenia a zdr. poistenia</t>
  </si>
  <si>
    <t>341000 - Daň z príjmov</t>
  </si>
  <si>
    <t>342000 - Ostatné priame dane</t>
  </si>
  <si>
    <t>343000 - Daň z pridanej hodnoty</t>
  </si>
  <si>
    <t>343998 - Daň z pridanej hodnoty/MOSS ZnS</t>
  </si>
  <si>
    <t>343999 - Daň z pridanej hodnoty/MOSS ZS</t>
  </si>
  <si>
    <t>345000 - Ostatné dane a poplatky</t>
  </si>
  <si>
    <t>346000 - Dotácie zo štátneho rozpočtu</t>
  </si>
  <si>
    <t>347000 - Ostatné dotácie</t>
  </si>
  <si>
    <t>351000 - Pohľadávky voči prepojeným účtovným jednotkám a účtovným jednotkám v rámci podielovej účasti</t>
  </si>
  <si>
    <t>353000 - Pohľadávky za upísané vlastné imanie</t>
  </si>
  <si>
    <t>354000 - Pohľadávky voči spoločníkom a členom pri úhrade straty</t>
  </si>
  <si>
    <t>355000 - Ostatné pohľadávky voči spoločníkom a členom</t>
  </si>
  <si>
    <t>358000 - Pohľadávky voči účastníkom združenia</t>
  </si>
  <si>
    <t>361000 - Záväzky voči prepojeným účtovným jednotkám a účtovným jednotkám v rámci podielovej účasti</t>
  </si>
  <si>
    <t>364000 - Záväzky voči spoločníkom a členom pri rozdeľovaní zisku</t>
  </si>
  <si>
    <t>365000 - Ostatné záväzky voči spoločníkom a členom</t>
  </si>
  <si>
    <t>366000 - Záväzky voči spoločníkom a členom zo závislej činnosti</t>
  </si>
  <si>
    <t>367000 - Záväzky z upísaných nesplatených cenných  papierov a vkladov</t>
  </si>
  <si>
    <t>368000 - Záväzky voči účastníkom združenia</t>
  </si>
  <si>
    <t>371000 - Pohľadávky z predaja podniku</t>
  </si>
  <si>
    <t>372000 - Záväzky z kúpy podniku</t>
  </si>
  <si>
    <t>373000 - Pohľadávky a záväzky z pevných termínových operácií</t>
  </si>
  <si>
    <t>374000 - Pohľadávky z nájmu</t>
  </si>
  <si>
    <t>375000 - Pohľadávky z vydaných dlhopisov</t>
  </si>
  <si>
    <t>376000 - Nakúpené opcie</t>
  </si>
  <si>
    <t>377000 - Predané opcie</t>
  </si>
  <si>
    <t>378000 - Iné pohľadávky</t>
  </si>
  <si>
    <t>378900 - Iné pohľadávky - zaokr. rozdiely</t>
  </si>
  <si>
    <t>379000 - Iné záväzky</t>
  </si>
  <si>
    <t>379900 - Iné záväzky - zaokr. rozdiely</t>
  </si>
  <si>
    <t>381000 - Náklady budúcich období</t>
  </si>
  <si>
    <t>382000 - Komplexné náklady budúcich období</t>
  </si>
  <si>
    <t>383000 - Výdavky budúcich období</t>
  </si>
  <si>
    <t>384000 - Výnosy budúcich období</t>
  </si>
  <si>
    <t>385000 - Príjmy budúcich období</t>
  </si>
  <si>
    <t>391000 - Opravné položky k pohľadávkam</t>
  </si>
  <si>
    <t>395000 - Vnútorné zúčtovanie</t>
  </si>
  <si>
    <t>398000 - Spojovací účet pri združení</t>
  </si>
  <si>
    <t>399000 - Vyrovnávací účet pre DPH</t>
  </si>
  <si>
    <t>411000 - Základné imanie</t>
  </si>
  <si>
    <t>412000 - Emisné ážio</t>
  </si>
  <si>
    <t>413000 - Ostatné kapitálové fondy</t>
  </si>
  <si>
    <t>414000 - Oceňovacie rozdiely z precenenia majetku a záväzkov</t>
  </si>
  <si>
    <t>415000 - Oceňovacie rozdiely z kapitálových účastín</t>
  </si>
  <si>
    <t>416000 - Oceňovacie rozdiely z precenenia pri zlúčení, splynutí a rozdelení</t>
  </si>
  <si>
    <t>417000 - Zákonný rezervný fond z kapitálových vkladov</t>
  </si>
  <si>
    <t>418000 - Nedeliteľný fond z kapitálových vkladov</t>
  </si>
  <si>
    <t>419000 - Zmeny základného imania</t>
  </si>
  <si>
    <t>421000 - Zákonný rezervný fond</t>
  </si>
  <si>
    <t>422000 - Nedeliteľný fond</t>
  </si>
  <si>
    <t>423000 - Štatutárne fondy</t>
  </si>
  <si>
    <t>427000 - Ostatné fondy</t>
  </si>
  <si>
    <t>428000 - Nerozdelený zisk minulých rokov</t>
  </si>
  <si>
    <t>429000 - Neuhradená strata minulých rokov</t>
  </si>
  <si>
    <t>431000 - Výsledok hospodárenia v schvaľovaní</t>
  </si>
  <si>
    <t>451000 - Rezervy zákonné</t>
  </si>
  <si>
    <t>459000 - Ostatné rezervy</t>
  </si>
  <si>
    <t>461000 - Bankové úvery</t>
  </si>
  <si>
    <t>471000 - Dlhodobé záväzky voči prepojeným účtovným jednotkám a účtovným jednotkám v rámci podielovej účasti</t>
  </si>
  <si>
    <t>472000 - Záväzky zo sociálneho fondu</t>
  </si>
  <si>
    <t>473000 - Vydané dlhopisy</t>
  </si>
  <si>
    <t>474000 - Záväzky z nájmu</t>
  </si>
  <si>
    <t>475000 - Dlhodobé prijaté preddavky</t>
  </si>
  <si>
    <t>476000 - Dlhodobé nevyfaktúrované dodávky</t>
  </si>
  <si>
    <t>478000 - Dlhodobé zmenky na úhradu</t>
  </si>
  <si>
    <t>479000 - Ostatné dlhodobé záväzky</t>
  </si>
  <si>
    <t>481000 - Odložený daňový záväzok a odložená daňová pohľadávka</t>
  </si>
  <si>
    <t>491000 - Vlastné imanie fyzickej osoby - podnikateľa</t>
  </si>
  <si>
    <t>501000 - Spotreba materiálu</t>
  </si>
  <si>
    <t>501999 - Spotreba materiálu nedaňová</t>
  </si>
  <si>
    <t>502000 - Spotreba energie</t>
  </si>
  <si>
    <t>503000 - Spotreba ostatných neskladovateľných dodávok</t>
  </si>
  <si>
    <t>504000 - Predaný tovar</t>
  </si>
  <si>
    <t>505000 - Tvorba a zúčtovanie opravných položiek k zásobám</t>
  </si>
  <si>
    <t>507000 - Predaná nehnuteľnosť</t>
  </si>
  <si>
    <t>511000 - Opravy a udržiavanie</t>
  </si>
  <si>
    <t>513000 - Náklady na reprezentáciu</t>
  </si>
  <si>
    <t>518000 - Ostatné služby</t>
  </si>
  <si>
    <t>518999 - Ostatné služby</t>
  </si>
  <si>
    <t>522000 - Príjmy spoločníkov a členov zo závislej činnosti</t>
  </si>
  <si>
    <t>523000 - Odmeny členom orgánov spoločnosti a družstva</t>
  </si>
  <si>
    <t>524000 - Zákonné sociálne poistenie</t>
  </si>
  <si>
    <t>525000 - Ostatné sociálne poistenie</t>
  </si>
  <si>
    <t>526000 - Sociálne náklady fyzickej osoby - podnikateľa</t>
  </si>
  <si>
    <t>527000 - Zákonné sociálne náklady</t>
  </si>
  <si>
    <t>528000 - Ostatné sociálne náklady</t>
  </si>
  <si>
    <t>531000 - Daň z motorových vozidiel</t>
  </si>
  <si>
    <t>532000 - Daň z nehnuteľností</t>
  </si>
  <si>
    <t>538000 - Ostatné dane a poplatky</t>
  </si>
  <si>
    <t>541000 - Zostatková cena predaného dlh. nehmot. majetku a dlh. hmot. majetku</t>
  </si>
  <si>
    <t>542000 - Predaný materiál</t>
  </si>
  <si>
    <t>543000 - Dary</t>
  </si>
  <si>
    <t>544000 - Zmluvné pokuty, penále a úroky z omeškania</t>
  </si>
  <si>
    <t>545000 - Ostatné pokuty, penále a úroky z omeškania</t>
  </si>
  <si>
    <t>546000 - Odpis pohľadávky</t>
  </si>
  <si>
    <t>547000 - Tvorba a zúčtovanie opravných položiek k pohľadávkam</t>
  </si>
  <si>
    <t>547999 - Tvorba a zúčtovanie opravných položiek k pohľadávkam</t>
  </si>
  <si>
    <t>548000 - Ostatné náklady na hospodársku činnosť</t>
  </si>
  <si>
    <t>548999 - Ostatné náklady na hospodársku činnosť - preplatky</t>
  </si>
  <si>
    <t>549000 - Manká a škody</t>
  </si>
  <si>
    <t>551000 - Odpis dlhodobého nehmotného a dlhodobého hmotného majetku</t>
  </si>
  <si>
    <t>551001 - Odpis dlhodobého nehmotného a dlhodobého hmotného majetku</t>
  </si>
  <si>
    <t>551002 - Odpis dlhodobého nehmotného a dlhodobého hmotného majetku</t>
  </si>
  <si>
    <t>553000 - Tvorba a zúčtovanie opravných položiek k dlhodobému majetku</t>
  </si>
  <si>
    <t>555000 - Zúčtovanie komplexných nákladov budúcich období</t>
  </si>
  <si>
    <t>557000 - Zúčtovanie oprávky k opravnej položke k nadobudnutému majetku</t>
  </si>
  <si>
    <t>561000 - Predané cenné papiere a podiely</t>
  </si>
  <si>
    <t>562000 - Úroky</t>
  </si>
  <si>
    <t>563000 - Kurzové straty</t>
  </si>
  <si>
    <t>563900 - Kurzové straty pri prechode na euro</t>
  </si>
  <si>
    <t>564000 - Náklady na precenenie cenných papierov</t>
  </si>
  <si>
    <t>565000 - Tvorba a zúčtovanie opravných položiek k finančnému majetku</t>
  </si>
  <si>
    <t>566000 - Náklady na krátkodobý finančný majetok</t>
  </si>
  <si>
    <t>567000 - Náklady na derivátové operácie</t>
  </si>
  <si>
    <t>568000 - Ostatné finančné náklady</t>
  </si>
  <si>
    <t>569000 - Manká a škody na finančnom majetku</t>
  </si>
  <si>
    <t>591000 - Splatná daň z príjmov</t>
  </si>
  <si>
    <t>592000 - Odložená daň z príjmov</t>
  </si>
  <si>
    <t>595000 - Dodatočné odvody dane z príjmov</t>
  </si>
  <si>
    <t>596000 - Prevod podielov na výsledku hospodárenia spoločníkom</t>
  </si>
  <si>
    <t>601000 - Tržby za vlastné výrobky</t>
  </si>
  <si>
    <t>602000 - Tržby z predaja služieb</t>
  </si>
  <si>
    <t>604000 - Tržby za tovar</t>
  </si>
  <si>
    <t>606000 - Výnosy zo zákazky</t>
  </si>
  <si>
    <t>607000 - Výnosy z nehnuteľnosti na predaj</t>
  </si>
  <si>
    <t>611000 - Zmena stavu nedokončenej výroby</t>
  </si>
  <si>
    <t>612000 - Zmena stavu polotovarov</t>
  </si>
  <si>
    <t>613000 - Zmena stavu výrobkov</t>
  </si>
  <si>
    <t>614000 - Zmena stavu zvierat</t>
  </si>
  <si>
    <t>621000 - Aktivácia materiálu a tovaru</t>
  </si>
  <si>
    <t>622000 - Aktivácia vnútroorganizačných služieb</t>
  </si>
  <si>
    <t>623000 - Aktivácia dlhodobého nehmotného majetku</t>
  </si>
  <si>
    <t>624000 - Aktivácia dlhodobého hmotného majetku</t>
  </si>
  <si>
    <t>641000 - Tržby z predaja dlh. nehmotného majetku a dlh. hmotného majetku</t>
  </si>
  <si>
    <t>642000 - Tržby z predaja materiálu</t>
  </si>
  <si>
    <t>644000 - Zmluvné pokuty, penále a úroky z omeškania</t>
  </si>
  <si>
    <t>645000 - Ostatné pokuty, penále a úroky z omeškania</t>
  </si>
  <si>
    <t>646000 - Výnosy z odpísaných pohľadávok</t>
  </si>
  <si>
    <t>648000 - Ostatné výnosy z hospodárskej činnosti</t>
  </si>
  <si>
    <t>648999 - Ostatné výnosy z hospodárksej činnosti - preplatky</t>
  </si>
  <si>
    <t>655000 - Zúčtovanie komplexných nákladov budúcich období</t>
  </si>
  <si>
    <t>657000 - Zúčtovanie oprávky k opravnej položke k nadobudnutému majetku</t>
  </si>
  <si>
    <t>661000 - Tržby z predaja cenných papierov a podielov</t>
  </si>
  <si>
    <t>663000 - Kurzové zisky</t>
  </si>
  <si>
    <t>663900 - Kurzové zisky pri prechode na euro</t>
  </si>
  <si>
    <t>664000 - Výnosy z precenenia cenných papierov</t>
  </si>
  <si>
    <t>665000 - Výnosy z dlhodobého finančného majetku</t>
  </si>
  <si>
    <t>666000 - Výnosy z krátkodobého finančného majetku</t>
  </si>
  <si>
    <t>667000 - Výnosy z derivátových operácií</t>
  </si>
  <si>
    <t>668000 - Ostatné finančné výnosy</t>
  </si>
  <si>
    <t>701000 - Začiatočný účet súvahový</t>
  </si>
  <si>
    <t>702000 - Konečný účet súvahový</t>
  </si>
  <si>
    <t>710000 - Účet ziskov a strát</t>
  </si>
  <si>
    <t>711000 - Začiatočný účet nákladov a výnosov</t>
  </si>
  <si>
    <t>799000 - Evidenčný účet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</si>
  <si>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</si>
  <si>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</si>
  <si>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</si>
  <si>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</si>
  <si>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</si>
  <si>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</si>
  <si>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</si>
  <si>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</si>
  <si>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</si>
  <si>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</si>
  <si>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</si>
  <si>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</si>
  <si>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Filter</t>
  </si>
  <si>
    <t>Vývoj nákladov a výnosov</t>
  </si>
  <si>
    <t>Náklady a výnosy kumulovane</t>
  </si>
  <si>
    <t>Kontingenčná tabuľky prehľadu nákladov a výnosov</t>
  </si>
  <si>
    <t>Kontingenčné tabuľky prehľadu nákladov a výnosov kumulovane</t>
  </si>
  <si>
    <t>Detail nákladov a výnosov</t>
  </si>
  <si>
    <t>Kontingenčné tabuľky prehľadu nákladov a výnosov</t>
  </si>
  <si>
    <t>Detail účtov</t>
  </si>
  <si>
    <t>Finančné prostriedky</t>
  </si>
  <si>
    <t>Kontingenčná tabuľka prehľadu finančných prostriedkov</t>
  </si>
  <si>
    <t>Počiatočný a koncový stav účtov</t>
  </si>
  <si>
    <t>Filter účtov</t>
  </si>
  <si>
    <t>Obratová predvaha</t>
  </si>
  <si>
    <t>Kontingenčné tabuľky prehľadu obratovej predvahy</t>
  </si>
  <si>
    <t>2021</t>
  </si>
  <si>
    <t>Kontingenčné tabuľky prehľadu odpisov</t>
  </si>
  <si>
    <t>Súvzťažnosti</t>
  </si>
  <si>
    <t>Kontingenčná tabuľka súvzťažností</t>
  </si>
  <si>
    <t>021</t>
  </si>
  <si>
    <t>MD</t>
  </si>
  <si>
    <t>022</t>
  </si>
  <si>
    <t>701</t>
  </si>
  <si>
    <t>082</t>
  </si>
  <si>
    <t>DAL</t>
  </si>
  <si>
    <t>123</t>
  </si>
  <si>
    <t>613</t>
  </si>
  <si>
    <t>131</t>
  </si>
  <si>
    <t>132</t>
  </si>
  <si>
    <t>321</t>
  </si>
  <si>
    <t>504</t>
  </si>
  <si>
    <t>211</t>
  </si>
  <si>
    <t>261</t>
  </si>
  <si>
    <t>343</t>
  </si>
  <si>
    <t>501</t>
  </si>
  <si>
    <t>518</t>
  </si>
  <si>
    <t>604</t>
  </si>
  <si>
    <t>221</t>
  </si>
  <si>
    <t>314</t>
  </si>
  <si>
    <t>325</t>
  </si>
  <si>
    <t>331</t>
  </si>
  <si>
    <t>336</t>
  </si>
  <si>
    <t>341</t>
  </si>
  <si>
    <t>342</t>
  </si>
  <si>
    <t>345</t>
  </si>
  <si>
    <t>379</t>
  </si>
  <si>
    <t>428</t>
  </si>
  <si>
    <t>568</t>
  </si>
  <si>
    <t>311</t>
  </si>
  <si>
    <t>315</t>
  </si>
  <si>
    <t>324</t>
  </si>
  <si>
    <t>548</t>
  </si>
  <si>
    <t>563</t>
  </si>
  <si>
    <t>602</t>
  </si>
  <si>
    <t>663</t>
  </si>
  <si>
    <t>502</t>
  </si>
  <si>
    <t>528</t>
  </si>
  <si>
    <t>521</t>
  </si>
  <si>
    <t>524</t>
  </si>
  <si>
    <t>399</t>
  </si>
  <si>
    <t>381</t>
  </si>
  <si>
    <t>411</t>
  </si>
  <si>
    <t>431</t>
  </si>
  <si>
    <t>472</t>
  </si>
  <si>
    <t>527</t>
  </si>
  <si>
    <t>Celkem</t>
  </si>
  <si>
    <t>021 Celkem</t>
  </si>
  <si>
    <t>022 Celkem</t>
  </si>
  <si>
    <t>082 Celkem</t>
  </si>
  <si>
    <t>123 Celkem</t>
  </si>
  <si>
    <t>131 Celkem</t>
  </si>
  <si>
    <t>132 Celkem</t>
  </si>
  <si>
    <t>211 Celkem</t>
  </si>
  <si>
    <t>221 Celkem</t>
  </si>
  <si>
    <t>261 Celkem</t>
  </si>
  <si>
    <t>311 Celkem</t>
  </si>
  <si>
    <t>314 Celkem</t>
  </si>
  <si>
    <t>315 Celkem</t>
  </si>
  <si>
    <t>321 Celkem</t>
  </si>
  <si>
    <t>324 Celkem</t>
  </si>
  <si>
    <t>325 Celkem</t>
  </si>
  <si>
    <t>331 Celkem</t>
  </si>
  <si>
    <t>336 Celkem</t>
  </si>
  <si>
    <t>341 Celkem</t>
  </si>
  <si>
    <t>342 Celkem</t>
  </si>
  <si>
    <t>343 Celkem</t>
  </si>
  <si>
    <t>345 Celkem</t>
  </si>
  <si>
    <t>379 Celkem</t>
  </si>
  <si>
    <t>381 Celkem</t>
  </si>
  <si>
    <t>399 Celkem</t>
  </si>
  <si>
    <t>411 Celkem</t>
  </si>
  <si>
    <t>428 Celkem</t>
  </si>
  <si>
    <t>431 Celkem</t>
  </si>
  <si>
    <t>472 Celkem</t>
  </si>
  <si>
    <t>501 Celkem</t>
  </si>
  <si>
    <t>502 Celkem</t>
  </si>
  <si>
    <t>504 Celkem</t>
  </si>
  <si>
    <t>518 Celkem</t>
  </si>
  <si>
    <t>521 Celkem</t>
  </si>
  <si>
    <t>524 Celkem</t>
  </si>
  <si>
    <t>527 Celkem</t>
  </si>
  <si>
    <t>528 Celkem</t>
  </si>
  <si>
    <t>548 Celkem</t>
  </si>
  <si>
    <t>551 Celkem</t>
  </si>
  <si>
    <t>563 Celkem</t>
  </si>
  <si>
    <t>568 Celkem</t>
  </si>
  <si>
    <t>602 Celkem</t>
  </si>
  <si>
    <t>604 Celkem</t>
  </si>
  <si>
    <t>613 Celkem</t>
  </si>
  <si>
    <t>663 Celkem</t>
  </si>
  <si>
    <t>701 Celkem</t>
  </si>
  <si>
    <t>neuvedeno Celkem</t>
  </si>
  <si>
    <t>Celkový součet</t>
  </si>
  <si>
    <t>Popisky sloupců</t>
  </si>
  <si>
    <t>Popisky řádků</t>
  </si>
  <si>
    <t>(Více položek)</t>
  </si>
  <si>
    <t>Celkem Počáteční stav K</t>
  </si>
  <si>
    <t>Celkem Částka dle strany</t>
  </si>
  <si>
    <t>Celkem Koncový stav účtu K</t>
  </si>
  <si>
    <t>2017 Celkem</t>
  </si>
  <si>
    <t>2018 Celkem</t>
  </si>
  <si>
    <t>2019 Celkem</t>
  </si>
  <si>
    <t>2020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</si>
</sst>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#,##0\ &quot;Kč&quot;;[Red]\-#,##0\ &quot;Kč&quot;"/>
    <numFmt numFmtId="8" formatCode="#,##0.00\ &quot;Kč&quot;;[Red]\-#,##0.00\ &quot;Kč&quot;"/>
    <numFmt numFmtId="164" formatCode="#,##0.00\ [$Kč-405];\-#,##0.00\ [$Kč-405]"/>
    <numFmt numFmtId="165" formatCode="#,##0.00\ [$€-41B];\-#,##0.00\ [$€-41B]"/>
    <numFmt numFmtId="166" formatCode="#,##0\ &quot;€&quot;"/>
  </numFmts>
  <fonts count="8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sz val="14"/>
      <color theme="0" tint="-0.34998626667073579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2" borderId="2" xfId="0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 vertical="top" textRotation="90"/>
    </xf>
    <xf numFmtId="0" fontId="0" fillId="0" borderId="0" xfId="0" applyBorder="1"/>
    <xf numFmtId="0" fontId="5" fillId="0" borderId="3" xfId="0" applyFont="1" applyFill="1" applyBorder="1" applyAlignment="1">
      <alignment horizontal="center" vertical="top" textRotation="90"/>
    </xf>
    <xf numFmtId="0" fontId="0" fillId="0" borderId="3" xfId="0" applyBorder="1"/>
    <xf numFmtId="0" fontId="0" fillId="2" borderId="0" xfId="0" applyFill="1"/>
    <xf numFmtId="0" fontId="5" fillId="0" borderId="0" xfId="0" applyFont="1" applyAlignment="1">
      <alignment horizontal="center" vertical="top" textRotation="90"/>
    </xf>
    <xf numFmtId="0" fontId="6" fillId="0" borderId="0" xfId="0" applyFont="1"/>
    <xf numFmtId="0" fontId="5" fillId="0" borderId="0" xfId="0" applyFont="1" applyBorder="1" applyAlignment="1">
      <alignment horizontal="center" vertical="top" textRotation="90"/>
    </xf>
    <xf numFmtId="0" fontId="6" fillId="0" borderId="0" xfId="0" applyNumberFormat="1" applyFont="1"/>
    <xf numFmtId="0" fontId="5" fillId="0" borderId="3" xfId="0" applyFont="1" applyBorder="1" applyAlignment="1">
      <alignment horizontal="center" vertical="top" textRotation="90"/>
    </xf>
    <xf numFmtId="0" fontId="6" fillId="0" borderId="3" xfId="0" applyFont="1" applyBorder="1" applyAlignment="1">
      <alignment horizontal="left"/>
    </xf>
    <xf numFmtId="0" fontId="6" fillId="0" borderId="3" xfId="0" applyNumberFormat="1" applyFont="1" applyBorder="1"/>
    <xf numFmtId="0" fontId="0" fillId="0" borderId="0" xfId="0" applyBorder="1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4" xfId="0" applyFill="1" applyBorder="1"/>
    <xf numFmtId="0" fontId="5" fillId="0" borderId="0" xfId="0" applyFont="1" applyFill="1" applyBorder="1" applyAlignment="1">
      <alignment horizontal="center" vertical="top" textRotation="90"/>
    </xf>
    <xf numFmtId="0" fontId="0" fillId="0" borderId="0" xfId="0" applyAlignment="1">
      <alignment horizontal="left" indent="1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0" fillId="2" borderId="0" xfId="0" applyFill="1" applyBorder="1"/>
    <xf numFmtId="6" fontId="0" fillId="0" borderId="0" xfId="0" applyNumberFormat="1"/>
    <xf numFmtId="0" fontId="7" fillId="0" borderId="0" xfId="0" pivotButton="1" applyFont="1"/>
    <xf numFmtId="165" fontId="0" fillId="0" borderId="0" xfId="0" applyNumberFormat="1"/>
    <xf numFmtId="166" fontId="0" fillId="0" borderId="0" xfId="0" applyNumberFormat="1"/>
    <xf numFmtId="8" fontId="0" fillId="0" borderId="0" xfId="0" applyNumberFormat="1"/>
    <xf numFmtId="0" fontId="1" fillId="0" borderId="0" xfId="0" applyFont="1"/>
    <xf numFmtId="0" fontId="5" fillId="0" borderId="0" xfId="0" applyFont="1" applyFill="1" applyBorder="1" applyAlignment="1">
      <alignment horizontal="center" vertical="top" textRotation="90"/>
    </xf>
    <xf numFmtId="0" fontId="5" fillId="0" borderId="3" xfId="0" applyFont="1" applyFill="1" applyBorder="1" applyAlignment="1">
      <alignment horizontal="center" vertical="top" textRotation="90"/>
    </xf>
    <xf numFmtId="0" fontId="5" fillId="0" borderId="0" xfId="0" applyFont="1" applyBorder="1" applyAlignment="1">
      <alignment horizontal="center" vertical="top" textRotation="90"/>
    </xf>
    <xf numFmtId="0" fontId="5" fillId="0" borderId="3" xfId="0" applyFont="1" applyBorder="1" applyAlignment="1">
      <alignment horizontal="center" vertical="top" textRotation="90"/>
    </xf>
  </cellXfs>
  <cellStyles count="1">
    <cellStyle name="Normální" xfId="0" builtinId="0"/>
  </cellStyles>
  <dxfs count="16">
    <dxf>
      <font>
        <sz val="14"/>
      </font>
    </dxf>
    <dxf>
      <font>
        <sz val="14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Styl časové osy - POHODA BI" pivot="0" table="0" count="9" xr9:uid="{00000000-0011-0000-FFFF-FFFF00000000}">
      <tableStyleElement type="wholeTable" dxfId="15"/>
      <tableStyleElement type="headerRow" dxfId="14"/>
    </tableStyle>
    <tableStyle name="Styl kontingenční tabulky - POHODA BI" table="0" count="10" xr9:uid="{00000000-0011-0000-FFFF-FFFF01000000}">
      <tableStyleElement type="wholeTable" dxfId="13"/>
      <tableStyleElement type="headerRow" dxfId="12"/>
      <tableStyleElement type="firstColumn" dxfId="11"/>
      <tableStyleElement type="firstRowStripe" dxfId="10"/>
      <tableStyleElement type="secondRowStripe" dxfId="9"/>
      <tableStyleElement type="firstColumnStripe" dxfId="8"/>
      <tableStyleElement type="secondColumnStripe" dxfId="7"/>
      <tableStyleElement type="firstSubtotalRow" dxfId="6"/>
      <tableStyleElement type="pageFieldLabels" dxfId="5"/>
      <tableStyleElement type="pageFieldValues" dxfId="4"/>
    </tableStyle>
    <tableStyle name="Styl průřezu - POHODA BI" pivot="0" table="0" count="10" xr9:uid="{00000000-0011-0000-FFFF-FFFF02000000}">
      <tableStyleElement type="wholeTable" dxfId="3"/>
      <tableStyleElement type="headerRow" dxfId="2"/>
    </tableStyle>
  </tableStyles>
  <extLst>
    <ext xmlns:x14="http://schemas.microsoft.com/office/spreadsheetml/2009/9/main" uri="{46F421CA-312F-682f-3DD2-61675219B42D}">
      <x14:dxfs count="8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Styl časové osy - POHODA BI">
        <x15:timelineStyle name="Styl časové osy - POHODA BI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5.xml"/><Relationship Id="rId18" Type="http://schemas.openxmlformats.org/officeDocument/2006/relationships/pivotCacheDefinition" Target="pivotCache/pivotCacheDefinition10.xml"/><Relationship Id="rId26" Type="http://schemas.openxmlformats.org/officeDocument/2006/relationships/pivotCacheDefinition" Target="pivotCache/pivotCacheDefinition18.xml"/><Relationship Id="rId39" Type="http://schemas.microsoft.com/office/2007/relationships/slicerCache" Target="slicerCaches/slicerCache11.xml"/><Relationship Id="rId21" Type="http://schemas.openxmlformats.org/officeDocument/2006/relationships/pivotCacheDefinition" Target="pivotCache/pivotCacheDefinition13.xml"/><Relationship Id="rId34" Type="http://schemas.microsoft.com/office/2007/relationships/slicerCache" Target="slicerCaches/slicerCache6.xml"/><Relationship Id="rId42" Type="http://schemas.microsoft.com/office/2007/relationships/slicerCache" Target="slicerCaches/slicerCache14.xml"/><Relationship Id="rId47" Type="http://schemas.microsoft.com/office/2007/relationships/slicerCache" Target="slicerCaches/slicerCache19.xml"/><Relationship Id="rId50" Type="http://schemas.microsoft.com/office/2007/relationships/slicerCache" Target="slicerCaches/slicerCache22.xml"/><Relationship Id="rId55" Type="http://schemas.microsoft.com/office/2007/relationships/slicerCache" Target="slicerCaches/slicerCache27.xml"/><Relationship Id="rId63" Type="http://schemas.microsoft.com/office/2007/relationships/slicerCache" Target="slicerCaches/slicerCache35.xml"/><Relationship Id="rId68" Type="http://schemas.microsoft.com/office/2007/relationships/slicerCache" Target="slicerCaches/slicerCache40.xml"/><Relationship Id="rId76" Type="http://schemas.openxmlformats.org/officeDocument/2006/relationships/pivotCacheDefinition" Target="pivotCache/pivotCacheDefinition24.xml"/><Relationship Id="rId84" Type="http://schemas.microsoft.com/office/2011/relationships/timelineCache" Target="timelineCaches/timelineCache5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microsoft.com/office/2007/relationships/slicerCache" Target="slicerCaches/slicerCache4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8.xml"/><Relationship Id="rId29" Type="http://schemas.microsoft.com/office/2007/relationships/slicerCache" Target="slicerCaches/slicerCache1.xml"/><Relationship Id="rId11" Type="http://schemas.openxmlformats.org/officeDocument/2006/relationships/pivotCacheDefinition" Target="pivotCache/pivotCacheDefinition3.xml"/><Relationship Id="rId24" Type="http://schemas.openxmlformats.org/officeDocument/2006/relationships/pivotCacheDefinition" Target="pivotCache/pivotCacheDefinition16.xml"/><Relationship Id="rId32" Type="http://schemas.microsoft.com/office/2007/relationships/slicerCache" Target="slicerCaches/slicerCache4.xml"/><Relationship Id="rId37" Type="http://schemas.microsoft.com/office/2007/relationships/slicerCache" Target="slicerCaches/slicerCache9.xml"/><Relationship Id="rId40" Type="http://schemas.microsoft.com/office/2007/relationships/slicerCache" Target="slicerCaches/slicerCache12.xml"/><Relationship Id="rId45" Type="http://schemas.microsoft.com/office/2007/relationships/slicerCache" Target="slicerCaches/slicerCache17.xml"/><Relationship Id="rId53" Type="http://schemas.microsoft.com/office/2007/relationships/slicerCache" Target="slicerCaches/slicerCache25.xml"/><Relationship Id="rId58" Type="http://schemas.microsoft.com/office/2007/relationships/slicerCache" Target="slicerCaches/slicerCache30.xml"/><Relationship Id="rId66" Type="http://schemas.microsoft.com/office/2007/relationships/slicerCache" Target="slicerCaches/slicerCache38.xml"/><Relationship Id="rId74" Type="http://schemas.openxmlformats.org/officeDocument/2006/relationships/pivotCacheDefinition" Target="pivotCache/pivotCacheDefinition22.xml"/><Relationship Id="rId79" Type="http://schemas.openxmlformats.org/officeDocument/2006/relationships/pivotCacheDefinition" Target="pivotCache/pivotCacheDefinition27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microsoft.com/office/2007/relationships/slicerCache" Target="slicerCaches/slicerCache33.xml"/><Relationship Id="rId82" Type="http://schemas.microsoft.com/office/2011/relationships/timelineCache" Target="timelineCaches/timelineCache3.xml"/><Relationship Id="rId90" Type="http://schemas.openxmlformats.org/officeDocument/2006/relationships/sharedStrings" Target="sharedStrings.xml"/><Relationship Id="rId19" Type="http://schemas.openxmlformats.org/officeDocument/2006/relationships/pivotCacheDefinition" Target="pivotCache/pivotCacheDefinition11.xml"/><Relationship Id="rId14" Type="http://schemas.openxmlformats.org/officeDocument/2006/relationships/pivotCacheDefinition" Target="pivotCache/pivotCacheDefinition6.xml"/><Relationship Id="rId22" Type="http://schemas.openxmlformats.org/officeDocument/2006/relationships/pivotCacheDefinition" Target="pivotCache/pivotCacheDefinition14.xml"/><Relationship Id="rId27" Type="http://schemas.openxmlformats.org/officeDocument/2006/relationships/pivotCacheDefinition" Target="pivotCache/pivotCacheDefinition19.xml"/><Relationship Id="rId30" Type="http://schemas.microsoft.com/office/2007/relationships/slicerCache" Target="slicerCaches/slicerCache2.xml"/><Relationship Id="rId35" Type="http://schemas.microsoft.com/office/2007/relationships/slicerCache" Target="slicerCaches/slicerCache7.xml"/><Relationship Id="rId43" Type="http://schemas.microsoft.com/office/2007/relationships/slicerCache" Target="slicerCaches/slicerCache15.xml"/><Relationship Id="rId48" Type="http://schemas.microsoft.com/office/2007/relationships/slicerCache" Target="slicerCaches/slicerCache20.xml"/><Relationship Id="rId56" Type="http://schemas.microsoft.com/office/2007/relationships/slicerCache" Target="slicerCaches/slicerCache28.xml"/><Relationship Id="rId64" Type="http://schemas.microsoft.com/office/2007/relationships/slicerCache" Target="slicerCaches/slicerCache36.xml"/><Relationship Id="rId69" Type="http://schemas.microsoft.com/office/2007/relationships/slicerCache" Target="slicerCaches/slicerCache41.xml"/><Relationship Id="rId77" Type="http://schemas.openxmlformats.org/officeDocument/2006/relationships/pivotCacheDefinition" Target="pivotCache/pivotCacheDefinition25.xml"/><Relationship Id="rId8" Type="http://schemas.openxmlformats.org/officeDocument/2006/relationships/worksheet" Target="worksheets/sheet8.xml"/><Relationship Id="rId51" Type="http://schemas.microsoft.com/office/2007/relationships/slicerCache" Target="slicerCaches/slicerCache23.xml"/><Relationship Id="rId72" Type="http://schemas.microsoft.com/office/2007/relationships/slicerCache" Target="slicerCaches/slicerCache44.xml"/><Relationship Id="rId80" Type="http://schemas.microsoft.com/office/2011/relationships/timelineCache" Target="timelineCaches/timelineCache1.xml"/><Relationship Id="rId85" Type="http://schemas.microsoft.com/office/2011/relationships/timelineCache" Target="timelineCaches/timelineCache6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4.xml"/><Relationship Id="rId17" Type="http://schemas.openxmlformats.org/officeDocument/2006/relationships/pivotCacheDefinition" Target="pivotCache/pivotCacheDefinition9.xml"/><Relationship Id="rId25" Type="http://schemas.openxmlformats.org/officeDocument/2006/relationships/pivotCacheDefinition" Target="pivotCache/pivotCacheDefinition17.xml"/><Relationship Id="rId33" Type="http://schemas.microsoft.com/office/2007/relationships/slicerCache" Target="slicerCaches/slicerCache5.xml"/><Relationship Id="rId38" Type="http://schemas.microsoft.com/office/2007/relationships/slicerCache" Target="slicerCaches/slicerCache10.xml"/><Relationship Id="rId46" Type="http://schemas.microsoft.com/office/2007/relationships/slicerCache" Target="slicerCaches/slicerCache18.xml"/><Relationship Id="rId59" Type="http://schemas.microsoft.com/office/2007/relationships/slicerCache" Target="slicerCaches/slicerCache31.xml"/><Relationship Id="rId67" Type="http://schemas.microsoft.com/office/2007/relationships/slicerCache" Target="slicerCaches/slicerCache39.xml"/><Relationship Id="rId20" Type="http://schemas.openxmlformats.org/officeDocument/2006/relationships/pivotCacheDefinition" Target="pivotCache/pivotCacheDefinition12.xml"/><Relationship Id="rId41" Type="http://schemas.microsoft.com/office/2007/relationships/slicerCache" Target="slicerCaches/slicerCache13.xml"/><Relationship Id="rId54" Type="http://schemas.microsoft.com/office/2007/relationships/slicerCache" Target="slicerCaches/slicerCache26.xml"/><Relationship Id="rId62" Type="http://schemas.microsoft.com/office/2007/relationships/slicerCache" Target="slicerCaches/slicerCache34.xml"/><Relationship Id="rId70" Type="http://schemas.microsoft.com/office/2007/relationships/slicerCache" Target="slicerCaches/slicerCache42.xml"/><Relationship Id="rId75" Type="http://schemas.openxmlformats.org/officeDocument/2006/relationships/pivotCacheDefinition" Target="pivotCache/pivotCacheDefinition23.xml"/><Relationship Id="rId83" Type="http://schemas.microsoft.com/office/2011/relationships/timelineCache" Target="timelineCaches/timelineCache4.xml"/><Relationship Id="rId88" Type="http://schemas.openxmlformats.org/officeDocument/2006/relationships/connections" Target="connections.xml"/><Relationship Id="rId91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7.xml"/><Relationship Id="rId23" Type="http://schemas.openxmlformats.org/officeDocument/2006/relationships/pivotCacheDefinition" Target="pivotCache/pivotCacheDefinition15.xml"/><Relationship Id="rId28" Type="http://schemas.openxmlformats.org/officeDocument/2006/relationships/pivotCacheDefinition" Target="pivotCache/pivotCacheDefinition20.xml"/><Relationship Id="rId36" Type="http://schemas.microsoft.com/office/2007/relationships/slicerCache" Target="slicerCaches/slicerCache8.xml"/><Relationship Id="rId49" Type="http://schemas.microsoft.com/office/2007/relationships/slicerCache" Target="slicerCaches/slicerCache21.xml"/><Relationship Id="rId57" Type="http://schemas.microsoft.com/office/2007/relationships/slicerCache" Target="slicerCaches/slicerCache29.xml"/><Relationship Id="rId10" Type="http://schemas.openxmlformats.org/officeDocument/2006/relationships/pivotCacheDefinition" Target="pivotCache/pivotCacheDefinition2.xml"/><Relationship Id="rId31" Type="http://schemas.microsoft.com/office/2007/relationships/slicerCache" Target="slicerCaches/slicerCache3.xml"/><Relationship Id="rId44" Type="http://schemas.microsoft.com/office/2007/relationships/slicerCache" Target="slicerCaches/slicerCache16.xml"/><Relationship Id="rId52" Type="http://schemas.microsoft.com/office/2007/relationships/slicerCache" Target="slicerCaches/slicerCache24.xml"/><Relationship Id="rId60" Type="http://schemas.microsoft.com/office/2007/relationships/slicerCache" Target="slicerCaches/slicerCache32.xml"/><Relationship Id="rId65" Type="http://schemas.microsoft.com/office/2007/relationships/slicerCache" Target="slicerCaches/slicerCache37.xml"/><Relationship Id="rId73" Type="http://schemas.openxmlformats.org/officeDocument/2006/relationships/pivotCacheDefinition" Target="pivotCache/pivotCacheDefinition21.xml"/><Relationship Id="rId78" Type="http://schemas.openxmlformats.org/officeDocument/2006/relationships/pivotCacheDefinition" Target="pivotCache/pivotCacheDefinition26.xml"/><Relationship Id="rId81" Type="http://schemas.microsoft.com/office/2011/relationships/timelineCache" Target="timelineCaches/timelineCache2.xml"/><Relationship Id="rId86" Type="http://schemas.microsoft.com/office/2011/relationships/timelineCache" Target="timelineCaches/timelineCache7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[Business-Intelligence_Uctovnictvo.xlsx]Výsledovka!Výsledovka KT Přehled dle M-R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Výsledovka!$E$44:$E$46</c:f>
              <c:strCache>
                <c:ptCount val="1"/>
                <c:pt idx="0">
                  <c:v>2017 - Náklady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Výsledovka!$E$47:$E$59</c:f>
              <c:numCache>
                <c:formatCode>#\ ##0.00\ [$€-41B];\-#\ ##0.00\ [$€-41B]</c:formatCode>
                <c:ptCount val="12"/>
                <c:pt idx="0">
                  <c:v>-5786.72</c:v>
                </c:pt>
                <c:pt idx="1">
                  <c:v>-4839.4499999999989</c:v>
                </c:pt>
                <c:pt idx="2">
                  <c:v>-11933.53</c:v>
                </c:pt>
                <c:pt idx="3">
                  <c:v>-6927.28</c:v>
                </c:pt>
                <c:pt idx="4">
                  <c:v>-3967.75</c:v>
                </c:pt>
                <c:pt idx="5">
                  <c:v>-3593.27</c:v>
                </c:pt>
                <c:pt idx="6">
                  <c:v>-3884.3199999999993</c:v>
                </c:pt>
                <c:pt idx="7">
                  <c:v>-3842.62</c:v>
                </c:pt>
                <c:pt idx="8">
                  <c:v>-3523.5500000000006</c:v>
                </c:pt>
                <c:pt idx="9">
                  <c:v>-3548.91</c:v>
                </c:pt>
                <c:pt idx="10">
                  <c:v>-10475.789999999999</c:v>
                </c:pt>
                <c:pt idx="11">
                  <c:v>-5593.0199999999995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0-4379-BAE3-C9B819286CAD}"/>
            </c:ext>
          </c:extLst>
        </c:ser>
        <c:ser>
          <c:idx val="1"/>
          <c:order val="1"/>
          <c:tx>
            <c:strRef>
              <c:f>Výsledovka!$F$44:$F$46</c:f>
              <c:strCache>
                <c:ptCount val="1"/>
                <c:pt idx="0">
                  <c:v>2017 - Výnosy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Výsledovka!$F$47:$F$59</c:f>
              <c:numCache>
                <c:formatCode>#\ ##0.00\ [$€-41B];\-#\ ##0.00\ [$€-41B]</c:formatCode>
                <c:ptCount val="12"/>
                <c:pt idx="0">
                  <c:v>2316.42</c:v>
                </c:pt>
                <c:pt idx="1">
                  <c:v>3222.6</c:v>
                </c:pt>
                <c:pt idx="2">
                  <c:v>-506.00999999999993</c:v>
                </c:pt>
                <c:pt idx="3">
                  <c:v>4045.9999999999995</c:v>
                </c:pt>
                <c:pt idx="4">
                  <c:v>12039.340000000002</c:v>
                </c:pt>
                <c:pt idx="6">
                  <c:v>36298.800000000003</c:v>
                </c:pt>
                <c:pt idx="7">
                  <c:v>276</c:v>
                </c:pt>
                <c:pt idx="8">
                  <c:v>48</c:v>
                </c:pt>
                <c:pt idx="9">
                  <c:v>125</c:v>
                </c:pt>
                <c:pt idx="10">
                  <c:v>9264</c:v>
                </c:pt>
                <c:pt idx="11">
                  <c:v>2188.7199999999998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0-4379-BAE3-C9B819286CAD}"/>
            </c:ext>
          </c:extLst>
        </c:ser>
        <c:ser>
          <c:idx val="2"/>
          <c:order val="2"/>
          <c:tx>
            <c:strRef>
              <c:f>Výsledovka!$H$44:$H$46</c:f>
              <c:strCache>
                <c:ptCount val="1"/>
                <c:pt idx="0">
                  <c:v>2018 - Náklady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Výsledovka!$H$47:$H$59</c:f>
              <c:numCache>
                <c:formatCode>#\ ##0.00\ [$€-41B];\-#\ ##0.00\ [$€-41B]</c:formatCode>
                <c:ptCount val="12"/>
                <c:pt idx="0">
                  <c:v>-11358.72</c:v>
                </c:pt>
                <c:pt idx="1">
                  <c:v>-22797.889999999996</c:v>
                </c:pt>
                <c:pt idx="2">
                  <c:v>-15636.139999999998</c:v>
                </c:pt>
                <c:pt idx="3">
                  <c:v>-11916.760000000002</c:v>
                </c:pt>
                <c:pt idx="4">
                  <c:v>-9226.3700000000026</c:v>
                </c:pt>
                <c:pt idx="5">
                  <c:v>-9820.010000000002</c:v>
                </c:pt>
                <c:pt idx="6">
                  <c:v>-8443.8599999999988</c:v>
                </c:pt>
                <c:pt idx="7">
                  <c:v>-16576.619999999995</c:v>
                </c:pt>
                <c:pt idx="8">
                  <c:v>-20635.389999999996</c:v>
                </c:pt>
                <c:pt idx="9">
                  <c:v>-12108.490000000005</c:v>
                </c:pt>
                <c:pt idx="10">
                  <c:v>-11136.7</c:v>
                </c:pt>
                <c:pt idx="11">
                  <c:v>-18145.920000000002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0-4379-BAE3-C9B819286CAD}"/>
            </c:ext>
          </c:extLst>
        </c:ser>
        <c:ser>
          <c:idx val="3"/>
          <c:order val="3"/>
          <c:tx>
            <c:strRef>
              <c:f>Výsledovka!$I$44:$I$46</c:f>
              <c:strCache>
                <c:ptCount val="1"/>
                <c:pt idx="0">
                  <c:v>2018 - Výnosy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Výsledovka!$I$47:$I$59</c:f>
              <c:numCache>
                <c:formatCode>#\ ##0.00\ [$€-41B];\-#\ ##0.00\ [$€-41B]</c:formatCode>
                <c:ptCount val="12"/>
                <c:pt idx="0">
                  <c:v>14149.17</c:v>
                </c:pt>
                <c:pt idx="1">
                  <c:v>25246.550000000003</c:v>
                </c:pt>
                <c:pt idx="2">
                  <c:v>13289.31</c:v>
                </c:pt>
                <c:pt idx="3">
                  <c:v>10938.12</c:v>
                </c:pt>
                <c:pt idx="4">
                  <c:v>5992.74</c:v>
                </c:pt>
                <c:pt idx="5">
                  <c:v>6974.31</c:v>
                </c:pt>
                <c:pt idx="6">
                  <c:v>4818.2000000000007</c:v>
                </c:pt>
                <c:pt idx="7">
                  <c:v>12949.98</c:v>
                </c:pt>
                <c:pt idx="8">
                  <c:v>19855.52</c:v>
                </c:pt>
                <c:pt idx="9">
                  <c:v>15051.36</c:v>
                </c:pt>
                <c:pt idx="10">
                  <c:v>23438.399999999998</c:v>
                </c:pt>
                <c:pt idx="11">
                  <c:v>22166.3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0-4379-BAE3-C9B819286CAD}"/>
            </c:ext>
          </c:extLst>
        </c:ser>
        <c:ser>
          <c:idx val="4"/>
          <c:order val="4"/>
          <c:tx>
            <c:strRef>
              <c:f>Výsledovka!$K$44:$K$46</c:f>
              <c:strCache>
                <c:ptCount val="1"/>
                <c:pt idx="0">
                  <c:v>2019 - Náklady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Výsledovka!$K$47:$K$59</c:f>
              <c:numCache>
                <c:formatCode>#\ ##0.00\ [$€-41B];\-#\ ##0.00\ [$€-41B]</c:formatCode>
                <c:ptCount val="12"/>
                <c:pt idx="0">
                  <c:v>-11015.910000000003</c:v>
                </c:pt>
                <c:pt idx="1">
                  <c:v>-12976.199999999999</c:v>
                </c:pt>
                <c:pt idx="2">
                  <c:v>-14526.150000000003</c:v>
                </c:pt>
                <c:pt idx="3">
                  <c:v>-17172.97</c:v>
                </c:pt>
                <c:pt idx="4">
                  <c:v>-17024.940000000002</c:v>
                </c:pt>
                <c:pt idx="5">
                  <c:v>-28169.71</c:v>
                </c:pt>
                <c:pt idx="6">
                  <c:v>-49854.209999999985</c:v>
                </c:pt>
                <c:pt idx="7">
                  <c:v>-22567.38</c:v>
                </c:pt>
                <c:pt idx="8">
                  <c:v>-22540.670000000002</c:v>
                </c:pt>
                <c:pt idx="9">
                  <c:v>-15291.140000000001</c:v>
                </c:pt>
                <c:pt idx="10">
                  <c:v>-6389.1700000000019</c:v>
                </c:pt>
                <c:pt idx="11">
                  <c:v>-45772.729999999996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C0-4379-BAE3-C9B819286CAD}"/>
            </c:ext>
          </c:extLst>
        </c:ser>
        <c:ser>
          <c:idx val="5"/>
          <c:order val="5"/>
          <c:tx>
            <c:strRef>
              <c:f>Výsledovka!$L$44:$L$46</c:f>
              <c:strCache>
                <c:ptCount val="1"/>
                <c:pt idx="0">
                  <c:v>2019 - Výnosy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Výsledovka!$L$47:$L$59</c:f>
              <c:numCache>
                <c:formatCode>#\ ##0.00\ [$€-41B];\-#\ ##0.00\ [$€-41B]</c:formatCode>
                <c:ptCount val="12"/>
                <c:pt idx="0">
                  <c:v>7567.89</c:v>
                </c:pt>
                <c:pt idx="1">
                  <c:v>8712.51</c:v>
                </c:pt>
                <c:pt idx="2">
                  <c:v>14953.609999999999</c:v>
                </c:pt>
                <c:pt idx="3">
                  <c:v>14652.720000000003</c:v>
                </c:pt>
                <c:pt idx="4">
                  <c:v>19071.71</c:v>
                </c:pt>
                <c:pt idx="5">
                  <c:v>41799.729999999996</c:v>
                </c:pt>
                <c:pt idx="6">
                  <c:v>67707.47</c:v>
                </c:pt>
                <c:pt idx="7">
                  <c:v>22990.050000000003</c:v>
                </c:pt>
                <c:pt idx="8">
                  <c:v>20517.099999999999</c:v>
                </c:pt>
                <c:pt idx="9">
                  <c:v>11047.800000000001</c:v>
                </c:pt>
                <c:pt idx="10">
                  <c:v>483.16999999999996</c:v>
                </c:pt>
                <c:pt idx="11">
                  <c:v>40896.53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C0-4379-BAE3-C9B819286CAD}"/>
            </c:ext>
          </c:extLst>
        </c:ser>
        <c:ser>
          <c:idx val="6"/>
          <c:order val="6"/>
          <c:tx>
            <c:strRef>
              <c:f>Výsledovka!$N$44:$N$46</c:f>
              <c:strCache>
                <c:ptCount val="1"/>
                <c:pt idx="0">
                  <c:v>2020 - Náklady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Výsledovka!$N$47:$N$59</c:f>
              <c:numCache>
                <c:formatCode>#\ ##0.00\ [$€-41B];\-#\ ##0.00\ [$€-41B]</c:formatCode>
                <c:ptCount val="12"/>
                <c:pt idx="0">
                  <c:v>-20527.899999999998</c:v>
                </c:pt>
                <c:pt idx="1">
                  <c:v>-31141.889999999996</c:v>
                </c:pt>
                <c:pt idx="2">
                  <c:v>-42940.52</c:v>
                </c:pt>
                <c:pt idx="3">
                  <c:v>-40089.889999999992</c:v>
                </c:pt>
                <c:pt idx="4">
                  <c:v>-55754.189999999981</c:v>
                </c:pt>
                <c:pt idx="5">
                  <c:v>-32271.480000000007</c:v>
                </c:pt>
                <c:pt idx="6">
                  <c:v>-22206.94</c:v>
                </c:pt>
                <c:pt idx="7">
                  <c:v>-33708.709999999992</c:v>
                </c:pt>
                <c:pt idx="8">
                  <c:v>-45096.389999999992</c:v>
                </c:pt>
                <c:pt idx="9">
                  <c:v>-29365.979999999992</c:v>
                </c:pt>
                <c:pt idx="10">
                  <c:v>-68538.309999999983</c:v>
                </c:pt>
                <c:pt idx="11">
                  <c:v>-41643.149999999994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D-4329-A06A-FB44F3D8B801}"/>
            </c:ext>
          </c:extLst>
        </c:ser>
        <c:ser>
          <c:idx val="7"/>
          <c:order val="7"/>
          <c:tx>
            <c:strRef>
              <c:f>Výsledovka!$O$44:$O$46</c:f>
              <c:strCache>
                <c:ptCount val="1"/>
                <c:pt idx="0">
                  <c:v>2020 - Výnosy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Výsledovka!$D$47:$D$59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Výsledovka!$O$47:$O$59</c:f>
              <c:numCache>
                <c:formatCode>#\ ##0.00\ [$€-41B];\-#\ ##0.00\ [$€-41B]</c:formatCode>
                <c:ptCount val="12"/>
                <c:pt idx="0">
                  <c:v>21425.93</c:v>
                </c:pt>
                <c:pt idx="1">
                  <c:v>33384.61</c:v>
                </c:pt>
                <c:pt idx="2">
                  <c:v>53864.909999999996</c:v>
                </c:pt>
                <c:pt idx="3">
                  <c:v>42976.990000000005</c:v>
                </c:pt>
                <c:pt idx="4">
                  <c:v>76801.41</c:v>
                </c:pt>
                <c:pt idx="5">
                  <c:v>22812.359999999997</c:v>
                </c:pt>
                <c:pt idx="6">
                  <c:v>20938.600000000006</c:v>
                </c:pt>
                <c:pt idx="7">
                  <c:v>35246.46</c:v>
                </c:pt>
                <c:pt idx="8">
                  <c:v>52176.679999999993</c:v>
                </c:pt>
                <c:pt idx="9">
                  <c:v>30103.5</c:v>
                </c:pt>
                <c:pt idx="10">
                  <c:v>76457.799999999988</c:v>
                </c:pt>
                <c:pt idx="11">
                  <c:v>35864.920000000006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D-4329-A06A-FB44F3D8B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1774985488"/>
        <c:axId val="-1770502336"/>
      </c:barChart>
      <c:catAx>
        <c:axId val="-17749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770502336"/>
        <c:crosses val="autoZero"/>
        <c:auto val="1"/>
        <c:lblAlgn val="ctr"/>
        <c:lblOffset val="100"/>
        <c:noMultiLvlLbl val="0"/>
      </c:catAx>
      <c:valAx>
        <c:axId val="-17705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41B];\-#\ ##0.00\ [$€-41B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77498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[Business-Intelligence_Uctovnictvo.xlsx]Výsledovka!Výsledovka KT Přehled dle M-R kumulovaně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Výsledovka!$E$65:$E$66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Výsledovka!$D$67:$D$78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Výsledovka!$E$67:$E$78</c:f>
              <c:numCache>
                <c:formatCode>#\ ##0.00\ [$€-41B];\-#\ ##0.00\ [$€-41B]</c:formatCode>
                <c:ptCount val="12"/>
                <c:pt idx="0">
                  <c:v>-3470.2999999999993</c:v>
                </c:pt>
                <c:pt idx="1">
                  <c:v>-5087.1499999999996</c:v>
                </c:pt>
                <c:pt idx="2">
                  <c:v>-17526.690000000002</c:v>
                </c:pt>
                <c:pt idx="3">
                  <c:v>-20407.97</c:v>
                </c:pt>
                <c:pt idx="4">
                  <c:v>-12336.380000000003</c:v>
                </c:pt>
                <c:pt idx="5">
                  <c:v>-15929.650000000003</c:v>
                </c:pt>
                <c:pt idx="6">
                  <c:v>16484.830000000002</c:v>
                </c:pt>
                <c:pt idx="7">
                  <c:v>12918.210000000003</c:v>
                </c:pt>
                <c:pt idx="8">
                  <c:v>9442.6600000000017</c:v>
                </c:pt>
                <c:pt idx="9">
                  <c:v>6018.7500000000018</c:v>
                </c:pt>
                <c:pt idx="10">
                  <c:v>4806.9600000000019</c:v>
                </c:pt>
                <c:pt idx="11">
                  <c:v>1402.6600000000012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1-4C20-962B-225CE410F930}"/>
            </c:ext>
          </c:extLst>
        </c:ser>
        <c:ser>
          <c:idx val="1"/>
          <c:order val="1"/>
          <c:tx>
            <c:strRef>
              <c:f>Výsledovka!$F$65:$F$66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Výsledovka!$D$67:$D$78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Výsledovka!$F$67:$F$78</c:f>
              <c:numCache>
                <c:formatCode>#\ ##0.00\ [$€-41B];\-#\ ##0.00\ [$€-41B]</c:formatCode>
                <c:ptCount val="12"/>
                <c:pt idx="0">
                  <c:v>2790.4499999999994</c:v>
                </c:pt>
                <c:pt idx="1">
                  <c:v>5239.1100000000006</c:v>
                </c:pt>
                <c:pt idx="2">
                  <c:v>2892.28</c:v>
                </c:pt>
                <c:pt idx="3">
                  <c:v>1913.6399999999971</c:v>
                </c:pt>
                <c:pt idx="4">
                  <c:v>-1319.9900000000039</c:v>
                </c:pt>
                <c:pt idx="5">
                  <c:v>-4165.6900000000051</c:v>
                </c:pt>
                <c:pt idx="6">
                  <c:v>-7791.3500000000058</c:v>
                </c:pt>
                <c:pt idx="7">
                  <c:v>-11417.990000000005</c:v>
                </c:pt>
                <c:pt idx="8">
                  <c:v>-12197.860000000008</c:v>
                </c:pt>
                <c:pt idx="9">
                  <c:v>-9254.9900000000089</c:v>
                </c:pt>
                <c:pt idx="10">
                  <c:v>3046.7099999999864</c:v>
                </c:pt>
                <c:pt idx="11">
                  <c:v>7067.0899999999856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1-4C20-962B-225CE410F930}"/>
            </c:ext>
          </c:extLst>
        </c:ser>
        <c:ser>
          <c:idx val="2"/>
          <c:order val="2"/>
          <c:tx>
            <c:strRef>
              <c:f>Výsledovka!$G$65:$G$66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Výsledovka!$D$67:$D$78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Výsledovka!$G$67:$G$78</c:f>
              <c:numCache>
                <c:formatCode>#\ ##0.00\ [$€-41B];\-#\ ##0.00\ [$€-41B]</c:formatCode>
                <c:ptCount val="12"/>
                <c:pt idx="0">
                  <c:v>-3448.02</c:v>
                </c:pt>
                <c:pt idx="1">
                  <c:v>-7711.7100000000009</c:v>
                </c:pt>
                <c:pt idx="2">
                  <c:v>-7284.2499999999991</c:v>
                </c:pt>
                <c:pt idx="3">
                  <c:v>-9804.4999999999982</c:v>
                </c:pt>
                <c:pt idx="4">
                  <c:v>-7757.73</c:v>
                </c:pt>
                <c:pt idx="5">
                  <c:v>5872.2900000000009</c:v>
                </c:pt>
                <c:pt idx="6">
                  <c:v>23725.549999999996</c:v>
                </c:pt>
                <c:pt idx="7">
                  <c:v>24148.219999999994</c:v>
                </c:pt>
                <c:pt idx="8">
                  <c:v>22124.649999999994</c:v>
                </c:pt>
                <c:pt idx="9">
                  <c:v>17881.309999999994</c:v>
                </c:pt>
                <c:pt idx="10">
                  <c:v>11975.309999999992</c:v>
                </c:pt>
                <c:pt idx="11">
                  <c:v>7099.1099999999897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31-4C20-962B-225CE410F930}"/>
            </c:ext>
          </c:extLst>
        </c:ser>
        <c:ser>
          <c:idx val="3"/>
          <c:order val="3"/>
          <c:tx>
            <c:strRef>
              <c:f>Výsledovka!$H$65:$H$66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Výsledovka!$D$67:$D$78</c:f>
              <c:strCache>
                <c:ptCount val="12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</c:strCache>
            </c:strRef>
          </c:cat>
          <c:val>
            <c:numRef>
              <c:f>Výsledovka!$H$67:$H$78</c:f>
              <c:numCache>
                <c:formatCode>#\ ##0.00\ [$€-41B];\-#\ ##0.00\ [$€-41B]</c:formatCode>
                <c:ptCount val="12"/>
                <c:pt idx="0">
                  <c:v>898.03000000000065</c:v>
                </c:pt>
                <c:pt idx="1">
                  <c:v>3140.7500000000005</c:v>
                </c:pt>
                <c:pt idx="2">
                  <c:v>14065.140000000005</c:v>
                </c:pt>
                <c:pt idx="3">
                  <c:v>16952.240000000009</c:v>
                </c:pt>
                <c:pt idx="4">
                  <c:v>37999.460000000021</c:v>
                </c:pt>
                <c:pt idx="5">
                  <c:v>28540.340000000022</c:v>
                </c:pt>
                <c:pt idx="6">
                  <c:v>27272.000000000022</c:v>
                </c:pt>
                <c:pt idx="7">
                  <c:v>28809.750000000022</c:v>
                </c:pt>
                <c:pt idx="8">
                  <c:v>35890.040000000023</c:v>
                </c:pt>
                <c:pt idx="9">
                  <c:v>36627.560000000019</c:v>
                </c:pt>
                <c:pt idx="10">
                  <c:v>44547.050000000017</c:v>
                </c:pt>
                <c:pt idx="11">
                  <c:v>38768.820000000022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31-4C20-962B-225CE410F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2916544"/>
        <c:axId val="-1562922528"/>
      </c:lineChart>
      <c:catAx>
        <c:axId val="-156291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22528"/>
        <c:crosses val="autoZero"/>
        <c:auto val="1"/>
        <c:lblAlgn val="ctr"/>
        <c:lblOffset val="100"/>
        <c:noMultiLvlLbl val="0"/>
      </c:catAx>
      <c:valAx>
        <c:axId val="-15629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€-41B];\-#\ ##0.00\ [$€-41B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1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[Business-Intelligence_Uctovnictvo.xlsx]Výsledovka!Výsledovka KT Přehled dle roků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Výsledovka!$E$85:$E$86</c:f>
              <c:strCache>
                <c:ptCount val="1"/>
                <c:pt idx="0">
                  <c:v>Náklady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Výsledovka!$D$87:$D$91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Výsledovka!$E$87:$E$91</c:f>
              <c:numCache>
                <c:formatCode>#\ ##0.00\ [$€-41B];\-#\ ##0.00\ [$€-41B]</c:formatCode>
                <c:ptCount val="4"/>
                <c:pt idx="0">
                  <c:v>-67916.209999999963</c:v>
                </c:pt>
                <c:pt idx="1">
                  <c:v>-167802.87000000026</c:v>
                </c:pt>
                <c:pt idx="2">
                  <c:v>-263301.18000000052</c:v>
                </c:pt>
                <c:pt idx="3">
                  <c:v>-463285.34999999899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5-4BC2-B25C-DE3F1236F05D}"/>
            </c:ext>
          </c:extLst>
        </c:ser>
        <c:ser>
          <c:idx val="1"/>
          <c:order val="1"/>
          <c:tx>
            <c:strRef>
              <c:f>Výsledovka!$F$85:$F$86</c:f>
              <c:strCache>
                <c:ptCount val="1"/>
                <c:pt idx="0">
                  <c:v>Výnosy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Výsledovka!$D$87:$D$91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Výsledovka!$F$87:$F$91</c:f>
              <c:numCache>
                <c:formatCode>#\ ##0.00\ [$€-41B];\-#\ ##0.00\ [$€-41B]</c:formatCode>
                <c:ptCount val="4"/>
                <c:pt idx="0">
                  <c:v>69318.87</c:v>
                </c:pt>
                <c:pt idx="1">
                  <c:v>174869.96000000002</c:v>
                </c:pt>
                <c:pt idx="2">
                  <c:v>270400.28999999992</c:v>
                </c:pt>
                <c:pt idx="3">
                  <c:v>502054.17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5-4BC2-B25C-DE3F1236F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62920352"/>
        <c:axId val="-1562920896"/>
      </c:barChart>
      <c:catAx>
        <c:axId val="-1562920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20896"/>
        <c:crosses val="autoZero"/>
        <c:auto val="1"/>
        <c:lblAlgn val="ctr"/>
        <c:lblOffset val="100"/>
        <c:noMultiLvlLbl val="0"/>
      </c:catAx>
      <c:valAx>
        <c:axId val="-156292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mil];[Red]\-#,##0\ [$mil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2035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[Business-Intelligence_Uctovnictvo.xlsx]Detail nákladov a výnosov!Výsledovka KT Přehled dle M-R</c:name>
    <c:fmtId val="96"/>
  </c:pivotSource>
  <c:chart>
    <c:autoTitleDeleted val="1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 nákladov a výnosov'!$E$44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'Detail nákladov a výnosov'!$D$45:$D$64</c:f>
              <c:strCache>
                <c:ptCount val="19"/>
                <c:pt idx="0">
                  <c:v>504000 - Predaný tovar</c:v>
                </c:pt>
                <c:pt idx="1">
                  <c:v>521000 - Mzdové náklady</c:v>
                </c:pt>
                <c:pt idx="2">
                  <c:v>524000 - Zákonné sociálne poistenie</c:v>
                </c:pt>
                <c:pt idx="3">
                  <c:v>551001 - Odpis dlhodobého nehmotného a dlhodobého hmotného majetku</c:v>
                </c:pt>
                <c:pt idx="4">
                  <c:v>518000 - Ostatné služby</c:v>
                </c:pt>
                <c:pt idx="5">
                  <c:v>502000 - Spotreba energie</c:v>
                </c:pt>
                <c:pt idx="6">
                  <c:v>591000 - Splatná daň z príjmov</c:v>
                </c:pt>
                <c:pt idx="7">
                  <c:v>511000 - Opravy a udržiavanie</c:v>
                </c:pt>
                <c:pt idx="8">
                  <c:v>501000 - Spotreba materiálu</c:v>
                </c:pt>
                <c:pt idx="9">
                  <c:v>528000 - Ostatné sociálne náklady</c:v>
                </c:pt>
                <c:pt idx="10">
                  <c:v>527000 - Zákonné sociálne náklady</c:v>
                </c:pt>
                <c:pt idx="11">
                  <c:v>548000 - Ostatné náklady na hospodársku činnosť</c:v>
                </c:pt>
                <c:pt idx="12">
                  <c:v>531000 - Daň z motorových vozidiel</c:v>
                </c:pt>
                <c:pt idx="13">
                  <c:v>563000 - Kurzové straty</c:v>
                </c:pt>
                <c:pt idx="14">
                  <c:v>512000 - Cestovné</c:v>
                </c:pt>
                <c:pt idx="15">
                  <c:v>568000 - Ostatné finančné náklady</c:v>
                </c:pt>
                <c:pt idx="16">
                  <c:v>501999 - Spotreba materiálu nedaňová</c:v>
                </c:pt>
                <c:pt idx="17">
                  <c:v>518999 - Ostatné služby</c:v>
                </c:pt>
                <c:pt idx="18">
                  <c:v>551002 - Odpis dlhodobého nehmotného a dlhodobého hmotného majetku</c:v>
                </c:pt>
              </c:strCache>
            </c:strRef>
          </c:cat>
          <c:val>
            <c:numRef>
              <c:f>'Detail nákladov a výnosov'!$E$45:$E$64</c:f>
              <c:numCache>
                <c:formatCode>#\ ##0.00\ [$€-41B];\-#\ ##0.00\ [$€-41B]</c:formatCode>
                <c:ptCount val="19"/>
                <c:pt idx="0">
                  <c:v>-694856.91999999958</c:v>
                </c:pt>
                <c:pt idx="1">
                  <c:v>-135122.41000000003</c:v>
                </c:pt>
                <c:pt idx="2">
                  <c:v>-48525.799999999981</c:v>
                </c:pt>
                <c:pt idx="3">
                  <c:v>-33142.499999999985</c:v>
                </c:pt>
                <c:pt idx="4">
                  <c:v>-25592.97</c:v>
                </c:pt>
                <c:pt idx="5">
                  <c:v>-10023.959999999999</c:v>
                </c:pt>
                <c:pt idx="6">
                  <c:v>-4547.4400000000005</c:v>
                </c:pt>
                <c:pt idx="7">
                  <c:v>-4500</c:v>
                </c:pt>
                <c:pt idx="8">
                  <c:v>-1815.88</c:v>
                </c:pt>
                <c:pt idx="9">
                  <c:v>-1568.0799999999983</c:v>
                </c:pt>
                <c:pt idx="10">
                  <c:v>-861.64999999999975</c:v>
                </c:pt>
                <c:pt idx="11">
                  <c:v>-640.04</c:v>
                </c:pt>
                <c:pt idx="12">
                  <c:v>-508.03</c:v>
                </c:pt>
                <c:pt idx="13">
                  <c:v>-239.7</c:v>
                </c:pt>
                <c:pt idx="14">
                  <c:v>-150</c:v>
                </c:pt>
                <c:pt idx="15">
                  <c:v>-149.93</c:v>
                </c:pt>
                <c:pt idx="16">
                  <c:v>-33.6</c:v>
                </c:pt>
                <c:pt idx="17">
                  <c:v>-24</c:v>
                </c:pt>
                <c:pt idx="18">
                  <c:v>-2.6999999999998932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0-40CD-8687-294642DF1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62917632"/>
        <c:axId val="-1562917088"/>
      </c:barChart>
      <c:catAx>
        <c:axId val="-156291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17088"/>
        <c:crosses val="autoZero"/>
        <c:auto val="1"/>
        <c:lblAlgn val="ctr"/>
        <c:lblOffset val="10"/>
        <c:noMultiLvlLbl val="0"/>
      </c:catAx>
      <c:valAx>
        <c:axId val="-156291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[$€-41B];[Red]\-#,##0.00\ [$€-41B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91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[Business-Intelligence_Uctovnictvo.xlsx]Detail nákladov a výnosov!Výsledovka KT Přehled dle M-R kumulovaně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 nákladov a výnosov'!$H$44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'Detail nákladov a výnosov'!$G$45:$G$51</c:f>
              <c:strCache>
                <c:ptCount val="6"/>
                <c:pt idx="0">
                  <c:v>604000 - Tržby za tovar</c:v>
                </c:pt>
                <c:pt idx="1">
                  <c:v>602000 - Tržby z predaja služieb</c:v>
                </c:pt>
                <c:pt idx="2">
                  <c:v>613000 - Zmena stavu výrobkov</c:v>
                </c:pt>
                <c:pt idx="3">
                  <c:v>601000 - Tržby za vlastné výrobky</c:v>
                </c:pt>
                <c:pt idx="4">
                  <c:v>663000 - Kurzové zisky</c:v>
                </c:pt>
                <c:pt idx="5">
                  <c:v>662000 - Úroky</c:v>
                </c:pt>
              </c:strCache>
            </c:strRef>
          </c:cat>
          <c:val>
            <c:numRef>
              <c:f>'Detail nákladov a výnosov'!$H$45:$H$51</c:f>
              <c:numCache>
                <c:formatCode>#\ ##0.00\ [$€-41B];\-#\ ##0.00\ [$€-41B]</c:formatCode>
                <c:ptCount val="6"/>
                <c:pt idx="0">
                  <c:v>859159.03999999864</c:v>
                </c:pt>
                <c:pt idx="1">
                  <c:v>156372.93</c:v>
                </c:pt>
                <c:pt idx="2">
                  <c:v>859.9100000000002</c:v>
                </c:pt>
                <c:pt idx="3">
                  <c:v>139.18</c:v>
                </c:pt>
                <c:pt idx="4">
                  <c:v>109.22999999999999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D5A-993B-DE39C3A9D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62419728"/>
        <c:axId val="-1562419184"/>
      </c:barChart>
      <c:catAx>
        <c:axId val="-156241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9184"/>
        <c:crosses val="autoZero"/>
        <c:auto val="1"/>
        <c:lblAlgn val="ctr"/>
        <c:lblOffset val="100"/>
        <c:noMultiLvlLbl val="0"/>
      </c:catAx>
      <c:valAx>
        <c:axId val="-156241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[$€-41B];[Red]\-#,##0.00\ [$€-41B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[Business-Intelligence_Uctovnictvo.xlsx]Finančné prostriedky!Výsledovka KT Přehled dle M-R</c:name>
    <c:fmtId val="10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  <a:cs typeface="Segoe UI Light" panose="020B0502040204020203" pitchFamily="34" charset="0"/>
              </a:rPr>
              <a:t>Dle měsiců</a:t>
            </a:r>
          </a:p>
        </c:rich>
      </c:tx>
      <c:layout>
        <c:manualLayout>
          <c:xMode val="edge"/>
          <c:yMode val="edge"/>
          <c:x val="3.2083392676690485E-3"/>
          <c:y val="2.318839874064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'Finančné prostriedky'!$E$27:$E$28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'Finančné prostriedky'!$D$29:$D$41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prostriedky'!$E$29:$E$41</c:f>
              <c:numCache>
                <c:formatCode>#\ ##0.00\ [$€-41B];\-#\ ##0.00\ [$€-41B]</c:formatCode>
                <c:ptCount val="12"/>
                <c:pt idx="0">
                  <c:v>-2723.8499999999985</c:v>
                </c:pt>
                <c:pt idx="1">
                  <c:v>5331.9000000000015</c:v>
                </c:pt>
                <c:pt idx="2">
                  <c:v>19961.869999999995</c:v>
                </c:pt>
                <c:pt idx="3">
                  <c:v>-10818.74</c:v>
                </c:pt>
                <c:pt idx="4">
                  <c:v>15317.54</c:v>
                </c:pt>
                <c:pt idx="5">
                  <c:v>-3150.93</c:v>
                </c:pt>
                <c:pt idx="6">
                  <c:v>12347.35</c:v>
                </c:pt>
                <c:pt idx="7">
                  <c:v>-3000.1000000000004</c:v>
                </c:pt>
                <c:pt idx="8">
                  <c:v>-3442.71</c:v>
                </c:pt>
                <c:pt idx="9">
                  <c:v>-11069.42</c:v>
                </c:pt>
                <c:pt idx="10">
                  <c:v>-5072.3099999999995</c:v>
                </c:pt>
                <c:pt idx="11">
                  <c:v>6822.06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3-4B3C-8DD0-3EEA050CD4C5}"/>
            </c:ext>
          </c:extLst>
        </c:ser>
        <c:ser>
          <c:idx val="1"/>
          <c:order val="1"/>
          <c:tx>
            <c:strRef>
              <c:f>'Finančné prostriedky'!$F$27:$F$28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'Finančné prostriedky'!$D$29:$D$41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prostriedky'!$F$29:$F$41</c:f>
              <c:numCache>
                <c:formatCode>#\ ##0.00\ [$€-41B];\-#\ ##0.00\ [$€-41B]</c:formatCode>
                <c:ptCount val="12"/>
                <c:pt idx="0">
                  <c:v>26400.160000000003</c:v>
                </c:pt>
                <c:pt idx="1">
                  <c:v>16354.33</c:v>
                </c:pt>
                <c:pt idx="2">
                  <c:v>21148.17</c:v>
                </c:pt>
                <c:pt idx="3">
                  <c:v>-22333.26</c:v>
                </c:pt>
                <c:pt idx="4">
                  <c:v>-4716.32</c:v>
                </c:pt>
                <c:pt idx="5">
                  <c:v>-7354.3100000000013</c:v>
                </c:pt>
                <c:pt idx="6">
                  <c:v>-12501.589999999998</c:v>
                </c:pt>
                <c:pt idx="7">
                  <c:v>-8210.09</c:v>
                </c:pt>
                <c:pt idx="8">
                  <c:v>1223.7000000000003</c:v>
                </c:pt>
                <c:pt idx="9">
                  <c:v>13352.550000000001</c:v>
                </c:pt>
                <c:pt idx="10">
                  <c:v>24095.030000000002</c:v>
                </c:pt>
                <c:pt idx="11">
                  <c:v>-17719.269999999997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3-4B3C-8DD0-3EEA050CD4C5}"/>
            </c:ext>
          </c:extLst>
        </c:ser>
        <c:ser>
          <c:idx val="2"/>
          <c:order val="2"/>
          <c:tx>
            <c:strRef>
              <c:f>'Finančné prostriedky'!$G$27:$G$28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'Finančné prostriedky'!$D$29:$D$41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prostriedky'!$G$29:$G$41</c:f>
              <c:numCache>
                <c:formatCode>#\ ##0.00\ [$€-41B];\-#\ ##0.00\ [$€-41B]</c:formatCode>
                <c:ptCount val="12"/>
                <c:pt idx="0">
                  <c:v>40250.630000000005</c:v>
                </c:pt>
                <c:pt idx="1">
                  <c:v>-8645.31</c:v>
                </c:pt>
                <c:pt idx="2">
                  <c:v>-15781.189999999999</c:v>
                </c:pt>
                <c:pt idx="3">
                  <c:v>9980.2499999999964</c:v>
                </c:pt>
                <c:pt idx="4">
                  <c:v>-12296.529999999999</c:v>
                </c:pt>
                <c:pt idx="5">
                  <c:v>272.46000000000458</c:v>
                </c:pt>
                <c:pt idx="6">
                  <c:v>27433.02</c:v>
                </c:pt>
                <c:pt idx="7">
                  <c:v>-1792.7999999999959</c:v>
                </c:pt>
                <c:pt idx="8">
                  <c:v>9577.93</c:v>
                </c:pt>
                <c:pt idx="9">
                  <c:v>-34420.720000000001</c:v>
                </c:pt>
                <c:pt idx="10">
                  <c:v>2295.02</c:v>
                </c:pt>
                <c:pt idx="11">
                  <c:v>16986.669999999998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3-4B3C-8DD0-3EEA050CD4C5}"/>
            </c:ext>
          </c:extLst>
        </c:ser>
        <c:ser>
          <c:idx val="3"/>
          <c:order val="3"/>
          <c:tx>
            <c:strRef>
              <c:f>'Finančné prostriedky'!$H$27:$H$28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'Finančné prostriedky'!$D$29:$D$41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prostriedky'!$H$29:$H$41</c:f>
              <c:numCache>
                <c:formatCode>#\ ##0.00\ [$€-41B];\-#\ ##0.00\ [$€-41B]</c:formatCode>
                <c:ptCount val="12"/>
                <c:pt idx="0">
                  <c:v>10486.850000000004</c:v>
                </c:pt>
                <c:pt idx="1">
                  <c:v>-1719.0300000000011</c:v>
                </c:pt>
                <c:pt idx="2">
                  <c:v>-2282.5900000000015</c:v>
                </c:pt>
                <c:pt idx="3">
                  <c:v>8951.6500000000087</c:v>
                </c:pt>
                <c:pt idx="4">
                  <c:v>-11783.019999999988</c:v>
                </c:pt>
                <c:pt idx="5">
                  <c:v>31402.290000000008</c:v>
                </c:pt>
                <c:pt idx="6">
                  <c:v>-19983.659999999989</c:v>
                </c:pt>
                <c:pt idx="7">
                  <c:v>15084.140000000001</c:v>
                </c:pt>
                <c:pt idx="8">
                  <c:v>-27119.279999999977</c:v>
                </c:pt>
                <c:pt idx="9">
                  <c:v>25900.899999999994</c:v>
                </c:pt>
                <c:pt idx="10">
                  <c:v>10609.330000000005</c:v>
                </c:pt>
                <c:pt idx="11">
                  <c:v>-17634.329999999991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A3-4B3C-8DD0-3EEA050C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2417008"/>
        <c:axId val="-1562418096"/>
      </c:barChart>
      <c:catAx>
        <c:axId val="-156241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8096"/>
        <c:crosses val="autoZero"/>
        <c:auto val="1"/>
        <c:lblAlgn val="ctr"/>
        <c:lblOffset val="100"/>
        <c:noMultiLvlLbl val="0"/>
      </c:catAx>
      <c:valAx>
        <c:axId val="-156241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€-41B];[Red]\-#,##0\ [$€-41B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[Business-Intelligence_Uctovnictvo.xlsx]Finančné prostriedky!Kontingenční tabulka 1</c:name>
    <c:fmtId val="12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  <a:cs typeface="Segoe UI Light" panose="020B0502040204020203" pitchFamily="34" charset="0"/>
              </a:rPr>
              <a:t>Kumulovaně</a:t>
            </a:r>
          </a:p>
        </c:rich>
      </c:tx>
      <c:layout>
        <c:manualLayout>
          <c:xMode val="edge"/>
          <c:yMode val="edge"/>
          <c:x val="1.9830854476522467E-4"/>
          <c:y val="2.318840579710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'Finančné prostriedky'!$E$49:$E$50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'Finančné prostriedky'!$D$51:$D$62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prostriedky'!$E$51:$E$62</c:f>
              <c:numCache>
                <c:formatCode>#\ ##0.00\ [$€-41B];\-#\ ##0.00\ [$€-41B]</c:formatCode>
                <c:ptCount val="12"/>
                <c:pt idx="0">
                  <c:v>-2723.8499999999985</c:v>
                </c:pt>
                <c:pt idx="1">
                  <c:v>2608.0500000000029</c:v>
                </c:pt>
                <c:pt idx="2">
                  <c:v>22569.919999999998</c:v>
                </c:pt>
                <c:pt idx="3">
                  <c:v>11751.179999999998</c:v>
                </c:pt>
                <c:pt idx="4">
                  <c:v>27068.720000000001</c:v>
                </c:pt>
                <c:pt idx="5">
                  <c:v>23917.79</c:v>
                </c:pt>
                <c:pt idx="6">
                  <c:v>36265.14</c:v>
                </c:pt>
                <c:pt idx="7">
                  <c:v>33265.040000000001</c:v>
                </c:pt>
                <c:pt idx="8">
                  <c:v>29822.33</c:v>
                </c:pt>
                <c:pt idx="9">
                  <c:v>18752.910000000003</c:v>
                </c:pt>
                <c:pt idx="10">
                  <c:v>13680.600000000004</c:v>
                </c:pt>
                <c:pt idx="11">
                  <c:v>20502.660000000003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1-4476-B06B-B21EF728840C}"/>
            </c:ext>
          </c:extLst>
        </c:ser>
        <c:ser>
          <c:idx val="1"/>
          <c:order val="1"/>
          <c:tx>
            <c:strRef>
              <c:f>'Finančné prostriedky'!$F$49:$F$50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'Finančné prostriedky'!$D$51:$D$62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prostriedky'!$F$51:$F$62</c:f>
              <c:numCache>
                <c:formatCode>#\ ##0.00\ [$€-41B];\-#\ ##0.00\ [$€-41B]</c:formatCode>
                <c:ptCount val="12"/>
                <c:pt idx="0">
                  <c:v>26400.160000000003</c:v>
                </c:pt>
                <c:pt idx="1">
                  <c:v>42754.490000000005</c:v>
                </c:pt>
                <c:pt idx="2">
                  <c:v>63902.66</c:v>
                </c:pt>
                <c:pt idx="3">
                  <c:v>41569.400000000009</c:v>
                </c:pt>
                <c:pt idx="4">
                  <c:v>36853.080000000009</c:v>
                </c:pt>
                <c:pt idx="5">
                  <c:v>29498.770000000008</c:v>
                </c:pt>
                <c:pt idx="6">
                  <c:v>16997.180000000008</c:v>
                </c:pt>
                <c:pt idx="7">
                  <c:v>8787.0900000000074</c:v>
                </c:pt>
                <c:pt idx="8">
                  <c:v>10010.790000000008</c:v>
                </c:pt>
                <c:pt idx="9">
                  <c:v>23363.340000000011</c:v>
                </c:pt>
                <c:pt idx="10">
                  <c:v>47458.37000000001</c:v>
                </c:pt>
                <c:pt idx="11">
                  <c:v>29739.100000000013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1-4476-B06B-B21EF728840C}"/>
            </c:ext>
          </c:extLst>
        </c:ser>
        <c:ser>
          <c:idx val="2"/>
          <c:order val="2"/>
          <c:tx>
            <c:strRef>
              <c:f>'Finančné prostriedky'!$G$49:$G$50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'Finančné prostriedky'!$D$51:$D$62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prostriedky'!$G$51:$G$62</c:f>
              <c:numCache>
                <c:formatCode>#\ ##0.00\ [$€-41B];\-#\ ##0.00\ [$€-41B]</c:formatCode>
                <c:ptCount val="12"/>
                <c:pt idx="0">
                  <c:v>40250.630000000005</c:v>
                </c:pt>
                <c:pt idx="1">
                  <c:v>31605.320000000007</c:v>
                </c:pt>
                <c:pt idx="2">
                  <c:v>15824.130000000008</c:v>
                </c:pt>
                <c:pt idx="3">
                  <c:v>25804.380000000005</c:v>
                </c:pt>
                <c:pt idx="4">
                  <c:v>13507.850000000006</c:v>
                </c:pt>
                <c:pt idx="5">
                  <c:v>13780.31000000001</c:v>
                </c:pt>
                <c:pt idx="6">
                  <c:v>41213.330000000009</c:v>
                </c:pt>
                <c:pt idx="7">
                  <c:v>39420.530000000013</c:v>
                </c:pt>
                <c:pt idx="8">
                  <c:v>48998.460000000014</c:v>
                </c:pt>
                <c:pt idx="9">
                  <c:v>14577.740000000013</c:v>
                </c:pt>
                <c:pt idx="10">
                  <c:v>16872.760000000013</c:v>
                </c:pt>
                <c:pt idx="11">
                  <c:v>33859.430000000008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21-4476-B06B-B21EF728840C}"/>
            </c:ext>
          </c:extLst>
        </c:ser>
        <c:ser>
          <c:idx val="3"/>
          <c:order val="3"/>
          <c:tx>
            <c:strRef>
              <c:f>'Finančné prostriedky'!$H$49:$H$50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'Finančné prostriedky'!$D$51:$D$62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'Finančné prostriedky'!$H$51:$H$62</c:f>
              <c:numCache>
                <c:formatCode>#\ ##0.00\ [$€-41B];\-#\ ##0.00\ [$€-41B]</c:formatCode>
                <c:ptCount val="12"/>
                <c:pt idx="0">
                  <c:v>10486.850000000004</c:v>
                </c:pt>
                <c:pt idx="1">
                  <c:v>8767.8200000000033</c:v>
                </c:pt>
                <c:pt idx="2">
                  <c:v>6485.2300000000014</c:v>
                </c:pt>
                <c:pt idx="3">
                  <c:v>15436.88000000001</c:v>
                </c:pt>
                <c:pt idx="4">
                  <c:v>3653.8600000000224</c:v>
                </c:pt>
                <c:pt idx="5">
                  <c:v>35056.150000000031</c:v>
                </c:pt>
                <c:pt idx="6">
                  <c:v>15072.490000000042</c:v>
                </c:pt>
                <c:pt idx="7">
                  <c:v>30156.630000000041</c:v>
                </c:pt>
                <c:pt idx="8">
                  <c:v>3037.350000000064</c:v>
                </c:pt>
                <c:pt idx="9">
                  <c:v>28938.250000000058</c:v>
                </c:pt>
                <c:pt idx="10">
                  <c:v>39547.58000000006</c:v>
                </c:pt>
                <c:pt idx="11">
                  <c:v>21913.250000000069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21-4476-B06B-B21EF7288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2416464"/>
        <c:axId val="-1562414832"/>
      </c:lineChart>
      <c:catAx>
        <c:axId val="-156241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4832"/>
        <c:crosses val="autoZero"/>
        <c:auto val="1"/>
        <c:lblAlgn val="ctr"/>
        <c:lblOffset val="100"/>
        <c:noMultiLvlLbl val="0"/>
      </c:catAx>
      <c:valAx>
        <c:axId val="-15624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€-41B];[Red]\-#,##0\ [$€-41B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241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[Business-Intelligence_Uctovnictvo.xlsx]Počiatočný a koncový stav!Výsledovka KT Přehled dle M-R</c:name>
    <c:fmtId val="11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'Počiatočný a koncový stav'!$G$50</c:f>
              <c:strCache>
                <c:ptCount val="1"/>
                <c:pt idx="0">
                  <c:v>Částka dle strany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'Počiatočný a koncový stav'!$D$51:$D$115</c:f>
              <c:multiLvlStrCache>
                <c:ptCount val="54"/>
                <c:lvl>
                  <c:pt idx="0">
                    <c:v>M 01</c:v>
                  </c:pt>
                  <c:pt idx="1">
                    <c:v>M 01</c:v>
                  </c:pt>
                  <c:pt idx="2">
                    <c:v>M 01</c:v>
                  </c:pt>
                  <c:pt idx="3">
                    <c:v>M 01</c:v>
                  </c:pt>
                  <c:pt idx="4">
                    <c:v>M 01</c:v>
                  </c:pt>
                  <c:pt idx="5">
                    <c:v>M 01</c:v>
                  </c:pt>
                  <c:pt idx="6">
                    <c:v>M 02</c:v>
                  </c:pt>
                  <c:pt idx="7">
                    <c:v>M 03</c:v>
                  </c:pt>
                  <c:pt idx="8">
                    <c:v>M 04</c:v>
                  </c:pt>
                  <c:pt idx="9">
                    <c:v>M 05</c:v>
                  </c:pt>
                  <c:pt idx="10">
                    <c:v>M 06</c:v>
                  </c:pt>
                  <c:pt idx="11">
                    <c:v>M 07</c:v>
                  </c:pt>
                  <c:pt idx="12">
                    <c:v>M 08</c:v>
                  </c:pt>
                  <c:pt idx="13">
                    <c:v>M 09</c:v>
                  </c:pt>
                  <c:pt idx="14">
                    <c:v>M 10</c:v>
                  </c:pt>
                  <c:pt idx="15">
                    <c:v>M 11</c:v>
                  </c:pt>
                  <c:pt idx="16">
                    <c:v>M 12</c:v>
                  </c:pt>
                  <c:pt idx="17">
                    <c:v>M 01</c:v>
                  </c:pt>
                  <c:pt idx="18">
                    <c:v>M 02</c:v>
                  </c:pt>
                  <c:pt idx="19">
                    <c:v>M 03</c:v>
                  </c:pt>
                  <c:pt idx="20">
                    <c:v>M 04</c:v>
                  </c:pt>
                  <c:pt idx="21">
                    <c:v>M 05</c:v>
                  </c:pt>
                  <c:pt idx="22">
                    <c:v>M 06</c:v>
                  </c:pt>
                  <c:pt idx="23">
                    <c:v>M 07</c:v>
                  </c:pt>
                  <c:pt idx="24">
                    <c:v>M 08</c:v>
                  </c:pt>
                  <c:pt idx="25">
                    <c:v>M 09</c:v>
                  </c:pt>
                  <c:pt idx="26">
                    <c:v>M 10</c:v>
                  </c:pt>
                  <c:pt idx="27">
                    <c:v>M 11</c:v>
                  </c:pt>
                  <c:pt idx="28">
                    <c:v>M 12</c:v>
                  </c:pt>
                  <c:pt idx="29">
                    <c:v>M 01</c:v>
                  </c:pt>
                  <c:pt idx="30">
                    <c:v>M 02</c:v>
                  </c:pt>
                  <c:pt idx="31">
                    <c:v>M 03</c:v>
                  </c:pt>
                  <c:pt idx="32">
                    <c:v>M 04</c:v>
                  </c:pt>
                  <c:pt idx="33">
                    <c:v>M 05</c:v>
                  </c:pt>
                  <c:pt idx="34">
                    <c:v>M 06</c:v>
                  </c:pt>
                  <c:pt idx="35">
                    <c:v>M 07</c:v>
                  </c:pt>
                  <c:pt idx="36">
                    <c:v>M 08</c:v>
                  </c:pt>
                  <c:pt idx="37">
                    <c:v>M 09</c:v>
                  </c:pt>
                  <c:pt idx="38">
                    <c:v>M 10</c:v>
                  </c:pt>
                  <c:pt idx="39">
                    <c:v>M 11</c:v>
                  </c:pt>
                  <c:pt idx="40">
                    <c:v>M 12</c:v>
                  </c:pt>
                  <c:pt idx="41">
                    <c:v>M 01</c:v>
                  </c:pt>
                  <c:pt idx="42">
                    <c:v>M 02</c:v>
                  </c:pt>
                  <c:pt idx="43">
                    <c:v>M 03</c:v>
                  </c:pt>
                  <c:pt idx="44">
                    <c:v>M 04</c:v>
                  </c:pt>
                  <c:pt idx="45">
                    <c:v>M 05</c:v>
                  </c:pt>
                  <c:pt idx="46">
                    <c:v>M 06</c:v>
                  </c:pt>
                  <c:pt idx="47">
                    <c:v>M 07</c:v>
                  </c:pt>
                  <c:pt idx="48">
                    <c:v>M 08</c:v>
                  </c:pt>
                  <c:pt idx="49">
                    <c:v>M 09</c:v>
                  </c:pt>
                  <c:pt idx="50">
                    <c:v>M 10</c:v>
                  </c:pt>
                  <c:pt idx="51">
                    <c:v>M 11</c:v>
                  </c:pt>
                  <c:pt idx="52">
                    <c:v>M 12</c:v>
                  </c:pt>
                  <c:pt idx="53">
                    <c:v>neuvedeno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17">
                    <c:v>2018</c:v>
                  </c:pt>
                  <c:pt idx="29">
                    <c:v>2019</c:v>
                  </c:pt>
                  <c:pt idx="41">
                    <c:v>2020</c:v>
                  </c:pt>
                  <c:pt idx="53">
                    <c:v>neuvedeno</c:v>
                  </c:pt>
                </c:lvl>
              </c:multiLvlStrCache>
            </c:multiLvlStrRef>
          </c:cat>
          <c:val>
            <c:numRef>
              <c:f>'Počiatočný a koncový stav'!$G$51:$G$115</c:f>
              <c:numCache>
                <c:formatCode>#\ ##0.00\ [$€-41B];\-#\ ##0.00\ [$€-41B]</c:formatCode>
                <c:ptCount val="54"/>
                <c:pt idx="5">
                  <c:v>-2723.8499999999985</c:v>
                </c:pt>
                <c:pt idx="6">
                  <c:v>5331.9000000000015</c:v>
                </c:pt>
                <c:pt idx="7">
                  <c:v>19961.869999999995</c:v>
                </c:pt>
                <c:pt idx="8">
                  <c:v>-10818.74</c:v>
                </c:pt>
                <c:pt idx="9">
                  <c:v>15317.54</c:v>
                </c:pt>
                <c:pt idx="10">
                  <c:v>-3150.93</c:v>
                </c:pt>
                <c:pt idx="11">
                  <c:v>12347.35</c:v>
                </c:pt>
                <c:pt idx="12">
                  <c:v>-3000.1000000000004</c:v>
                </c:pt>
                <c:pt idx="13">
                  <c:v>-3442.71</c:v>
                </c:pt>
                <c:pt idx="14">
                  <c:v>-11069.42</c:v>
                </c:pt>
                <c:pt idx="15">
                  <c:v>-5072.3099999999995</c:v>
                </c:pt>
                <c:pt idx="16">
                  <c:v>6822.06</c:v>
                </c:pt>
                <c:pt idx="17">
                  <c:v>26400.160000000003</c:v>
                </c:pt>
                <c:pt idx="18">
                  <c:v>16354.33</c:v>
                </c:pt>
                <c:pt idx="19">
                  <c:v>21148.17</c:v>
                </c:pt>
                <c:pt idx="20">
                  <c:v>-22333.26</c:v>
                </c:pt>
                <c:pt idx="21">
                  <c:v>-4716.32</c:v>
                </c:pt>
                <c:pt idx="22">
                  <c:v>-7354.3100000000013</c:v>
                </c:pt>
                <c:pt idx="23">
                  <c:v>-12501.589999999998</c:v>
                </c:pt>
                <c:pt idx="24">
                  <c:v>-8210.09</c:v>
                </c:pt>
                <c:pt idx="25">
                  <c:v>1223.7000000000003</c:v>
                </c:pt>
                <c:pt idx="26">
                  <c:v>13352.550000000001</c:v>
                </c:pt>
                <c:pt idx="27">
                  <c:v>24095.030000000002</c:v>
                </c:pt>
                <c:pt idx="28">
                  <c:v>-17719.269999999997</c:v>
                </c:pt>
                <c:pt idx="29">
                  <c:v>40250.630000000005</c:v>
                </c:pt>
                <c:pt idx="30">
                  <c:v>-8645.31</c:v>
                </c:pt>
                <c:pt idx="31">
                  <c:v>-15781.189999999999</c:v>
                </c:pt>
                <c:pt idx="32">
                  <c:v>9980.2499999999964</c:v>
                </c:pt>
                <c:pt idx="33">
                  <c:v>-12296.529999999999</c:v>
                </c:pt>
                <c:pt idx="34">
                  <c:v>272.46000000000458</c:v>
                </c:pt>
                <c:pt idx="35">
                  <c:v>27433.02</c:v>
                </c:pt>
                <c:pt idx="36">
                  <c:v>-1792.7999999999959</c:v>
                </c:pt>
                <c:pt idx="37">
                  <c:v>9577.93</c:v>
                </c:pt>
                <c:pt idx="38">
                  <c:v>-34420.720000000001</c:v>
                </c:pt>
                <c:pt idx="39">
                  <c:v>2295.02</c:v>
                </c:pt>
                <c:pt idx="40">
                  <c:v>16986.669999999998</c:v>
                </c:pt>
                <c:pt idx="41">
                  <c:v>10486.850000000004</c:v>
                </c:pt>
                <c:pt idx="42">
                  <c:v>-1719.0300000000011</c:v>
                </c:pt>
                <c:pt idx="43">
                  <c:v>-2282.5900000000015</c:v>
                </c:pt>
                <c:pt idx="44">
                  <c:v>8951.6500000000087</c:v>
                </c:pt>
                <c:pt idx="45">
                  <c:v>-11783.019999999988</c:v>
                </c:pt>
                <c:pt idx="46">
                  <c:v>31402.290000000008</c:v>
                </c:pt>
                <c:pt idx="47">
                  <c:v>-19983.659999999989</c:v>
                </c:pt>
                <c:pt idx="48">
                  <c:v>15084.140000000001</c:v>
                </c:pt>
                <c:pt idx="49">
                  <c:v>-27119.279999999977</c:v>
                </c:pt>
                <c:pt idx="50">
                  <c:v>25900.899999999994</c:v>
                </c:pt>
                <c:pt idx="51">
                  <c:v>10609.330000000005</c:v>
                </c:pt>
                <c:pt idx="52">
                  <c:v>-17634.329999999991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F-41AB-ADE0-3BFFD85E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0389392"/>
        <c:axId val="-1560389936"/>
      </c:barChart>
      <c:lineChart>
        <c:grouping val="standard"/>
        <c:varyColors val="0"/>
        <c:ser>
          <c:idx val="0"/>
          <c:order val="0"/>
          <c:tx>
            <c:strRef>
              <c:f>'Počiatočný a koncový stav'!$E$50</c:f>
              <c:strCache>
                <c:ptCount val="1"/>
                <c:pt idx="0">
                  <c:v>Počáteční stav 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'Počiatočný a koncový stav'!$D$51:$D$115</c:f>
              <c:multiLvlStrCache>
                <c:ptCount val="54"/>
                <c:lvl>
                  <c:pt idx="0">
                    <c:v>M 01</c:v>
                  </c:pt>
                  <c:pt idx="1">
                    <c:v>M 01</c:v>
                  </c:pt>
                  <c:pt idx="2">
                    <c:v>M 01</c:v>
                  </c:pt>
                  <c:pt idx="3">
                    <c:v>M 01</c:v>
                  </c:pt>
                  <c:pt idx="4">
                    <c:v>M 01</c:v>
                  </c:pt>
                  <c:pt idx="5">
                    <c:v>M 01</c:v>
                  </c:pt>
                  <c:pt idx="6">
                    <c:v>M 02</c:v>
                  </c:pt>
                  <c:pt idx="7">
                    <c:v>M 03</c:v>
                  </c:pt>
                  <c:pt idx="8">
                    <c:v>M 04</c:v>
                  </c:pt>
                  <c:pt idx="9">
                    <c:v>M 05</c:v>
                  </c:pt>
                  <c:pt idx="10">
                    <c:v>M 06</c:v>
                  </c:pt>
                  <c:pt idx="11">
                    <c:v>M 07</c:v>
                  </c:pt>
                  <c:pt idx="12">
                    <c:v>M 08</c:v>
                  </c:pt>
                  <c:pt idx="13">
                    <c:v>M 09</c:v>
                  </c:pt>
                  <c:pt idx="14">
                    <c:v>M 10</c:v>
                  </c:pt>
                  <c:pt idx="15">
                    <c:v>M 11</c:v>
                  </c:pt>
                  <c:pt idx="16">
                    <c:v>M 12</c:v>
                  </c:pt>
                  <c:pt idx="17">
                    <c:v>M 01</c:v>
                  </c:pt>
                  <c:pt idx="18">
                    <c:v>M 02</c:v>
                  </c:pt>
                  <c:pt idx="19">
                    <c:v>M 03</c:v>
                  </c:pt>
                  <c:pt idx="20">
                    <c:v>M 04</c:v>
                  </c:pt>
                  <c:pt idx="21">
                    <c:v>M 05</c:v>
                  </c:pt>
                  <c:pt idx="22">
                    <c:v>M 06</c:v>
                  </c:pt>
                  <c:pt idx="23">
                    <c:v>M 07</c:v>
                  </c:pt>
                  <c:pt idx="24">
                    <c:v>M 08</c:v>
                  </c:pt>
                  <c:pt idx="25">
                    <c:v>M 09</c:v>
                  </c:pt>
                  <c:pt idx="26">
                    <c:v>M 10</c:v>
                  </c:pt>
                  <c:pt idx="27">
                    <c:v>M 11</c:v>
                  </c:pt>
                  <c:pt idx="28">
                    <c:v>M 12</c:v>
                  </c:pt>
                  <c:pt idx="29">
                    <c:v>M 01</c:v>
                  </c:pt>
                  <c:pt idx="30">
                    <c:v>M 02</c:v>
                  </c:pt>
                  <c:pt idx="31">
                    <c:v>M 03</c:v>
                  </c:pt>
                  <c:pt idx="32">
                    <c:v>M 04</c:v>
                  </c:pt>
                  <c:pt idx="33">
                    <c:v>M 05</c:v>
                  </c:pt>
                  <c:pt idx="34">
                    <c:v>M 06</c:v>
                  </c:pt>
                  <c:pt idx="35">
                    <c:v>M 07</c:v>
                  </c:pt>
                  <c:pt idx="36">
                    <c:v>M 08</c:v>
                  </c:pt>
                  <c:pt idx="37">
                    <c:v>M 09</c:v>
                  </c:pt>
                  <c:pt idx="38">
                    <c:v>M 10</c:v>
                  </c:pt>
                  <c:pt idx="39">
                    <c:v>M 11</c:v>
                  </c:pt>
                  <c:pt idx="40">
                    <c:v>M 12</c:v>
                  </c:pt>
                  <c:pt idx="41">
                    <c:v>M 01</c:v>
                  </c:pt>
                  <c:pt idx="42">
                    <c:v>M 02</c:v>
                  </c:pt>
                  <c:pt idx="43">
                    <c:v>M 03</c:v>
                  </c:pt>
                  <c:pt idx="44">
                    <c:v>M 04</c:v>
                  </c:pt>
                  <c:pt idx="45">
                    <c:v>M 05</c:v>
                  </c:pt>
                  <c:pt idx="46">
                    <c:v>M 06</c:v>
                  </c:pt>
                  <c:pt idx="47">
                    <c:v>M 07</c:v>
                  </c:pt>
                  <c:pt idx="48">
                    <c:v>M 08</c:v>
                  </c:pt>
                  <c:pt idx="49">
                    <c:v>M 09</c:v>
                  </c:pt>
                  <c:pt idx="50">
                    <c:v>M 10</c:v>
                  </c:pt>
                  <c:pt idx="51">
                    <c:v>M 11</c:v>
                  </c:pt>
                  <c:pt idx="52">
                    <c:v>M 12</c:v>
                  </c:pt>
                  <c:pt idx="53">
                    <c:v>neuvedeno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17">
                    <c:v>2018</c:v>
                  </c:pt>
                  <c:pt idx="29">
                    <c:v>2019</c:v>
                  </c:pt>
                  <c:pt idx="41">
                    <c:v>2020</c:v>
                  </c:pt>
                  <c:pt idx="53">
                    <c:v>neuvedeno</c:v>
                  </c:pt>
                </c:lvl>
              </c:multiLvlStrCache>
            </c:multiLvlStrRef>
          </c:cat>
          <c:val>
            <c:numRef>
              <c:f>'Počiatočný a koncový stav'!$E$51:$E$115</c:f>
              <c:numCache>
                <c:formatCode>#\ ##0\ "€"</c:formatCode>
                <c:ptCount val="54"/>
                <c:pt idx="6">
                  <c:v>-2723.8499999999985</c:v>
                </c:pt>
                <c:pt idx="7">
                  <c:v>2608.0500000000029</c:v>
                </c:pt>
                <c:pt idx="8">
                  <c:v>22569.919999999998</c:v>
                </c:pt>
                <c:pt idx="9">
                  <c:v>11751.179999999998</c:v>
                </c:pt>
                <c:pt idx="10">
                  <c:v>27068.720000000001</c:v>
                </c:pt>
                <c:pt idx="11">
                  <c:v>23917.79</c:v>
                </c:pt>
                <c:pt idx="12">
                  <c:v>36265.14</c:v>
                </c:pt>
                <c:pt idx="13">
                  <c:v>33265.040000000001</c:v>
                </c:pt>
                <c:pt idx="14">
                  <c:v>29822.33</c:v>
                </c:pt>
                <c:pt idx="15">
                  <c:v>18752.910000000003</c:v>
                </c:pt>
                <c:pt idx="16">
                  <c:v>13680.600000000004</c:v>
                </c:pt>
                <c:pt idx="18">
                  <c:v>26400.160000000003</c:v>
                </c:pt>
                <c:pt idx="19">
                  <c:v>42754.490000000005</c:v>
                </c:pt>
                <c:pt idx="20">
                  <c:v>63902.66</c:v>
                </c:pt>
                <c:pt idx="21">
                  <c:v>41569.400000000009</c:v>
                </c:pt>
                <c:pt idx="22">
                  <c:v>36853.080000000009</c:v>
                </c:pt>
                <c:pt idx="23">
                  <c:v>29498.770000000008</c:v>
                </c:pt>
                <c:pt idx="24">
                  <c:v>16997.180000000008</c:v>
                </c:pt>
                <c:pt idx="25">
                  <c:v>8787.0900000000074</c:v>
                </c:pt>
                <c:pt idx="26">
                  <c:v>10010.790000000008</c:v>
                </c:pt>
                <c:pt idx="27">
                  <c:v>23363.340000000011</c:v>
                </c:pt>
                <c:pt idx="28">
                  <c:v>47458.37000000001</c:v>
                </c:pt>
                <c:pt idx="30">
                  <c:v>40250.630000000005</c:v>
                </c:pt>
                <c:pt idx="31">
                  <c:v>31605.320000000007</c:v>
                </c:pt>
                <c:pt idx="32">
                  <c:v>15824.130000000008</c:v>
                </c:pt>
                <c:pt idx="33">
                  <c:v>25804.380000000005</c:v>
                </c:pt>
                <c:pt idx="34">
                  <c:v>13507.850000000006</c:v>
                </c:pt>
                <c:pt idx="35">
                  <c:v>13780.31000000001</c:v>
                </c:pt>
                <c:pt idx="36">
                  <c:v>41213.330000000009</c:v>
                </c:pt>
                <c:pt idx="37">
                  <c:v>39420.530000000013</c:v>
                </c:pt>
                <c:pt idx="38">
                  <c:v>48998.460000000014</c:v>
                </c:pt>
                <c:pt idx="39">
                  <c:v>14577.740000000013</c:v>
                </c:pt>
                <c:pt idx="40">
                  <c:v>16872.760000000013</c:v>
                </c:pt>
                <c:pt idx="42">
                  <c:v>10486.850000000004</c:v>
                </c:pt>
                <c:pt idx="43">
                  <c:v>8767.8200000000033</c:v>
                </c:pt>
                <c:pt idx="44">
                  <c:v>6485.2300000000014</c:v>
                </c:pt>
                <c:pt idx="45">
                  <c:v>15436.88000000001</c:v>
                </c:pt>
                <c:pt idx="46">
                  <c:v>3653.8600000000224</c:v>
                </c:pt>
                <c:pt idx="47">
                  <c:v>35056.150000000031</c:v>
                </c:pt>
                <c:pt idx="48">
                  <c:v>15072.490000000042</c:v>
                </c:pt>
                <c:pt idx="49">
                  <c:v>30156.630000000041</c:v>
                </c:pt>
                <c:pt idx="50">
                  <c:v>3037.350000000064</c:v>
                </c:pt>
                <c:pt idx="51">
                  <c:v>28938.250000000058</c:v>
                </c:pt>
                <c:pt idx="52">
                  <c:v>39547.58000000006</c:v>
                </c:pt>
                <c:pt idx="53">
                  <c:v>21913.250000000073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F-41AB-ADE0-3BFFD85E0E8E}"/>
            </c:ext>
          </c:extLst>
        </c:ser>
        <c:ser>
          <c:idx val="1"/>
          <c:order val="1"/>
          <c:tx>
            <c:strRef>
              <c:f>'Počiatočný a koncový stav'!$F$50</c:f>
              <c:strCache>
                <c:ptCount val="1"/>
                <c:pt idx="0">
                  <c:v>Koncový stav účtu 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'Počiatočný a koncový stav'!$D$51:$D$115</c:f>
              <c:multiLvlStrCache>
                <c:ptCount val="54"/>
                <c:lvl>
                  <c:pt idx="0">
                    <c:v>M 01</c:v>
                  </c:pt>
                  <c:pt idx="1">
                    <c:v>M 01</c:v>
                  </c:pt>
                  <c:pt idx="2">
                    <c:v>M 01</c:v>
                  </c:pt>
                  <c:pt idx="3">
                    <c:v>M 01</c:v>
                  </c:pt>
                  <c:pt idx="4">
                    <c:v>M 01</c:v>
                  </c:pt>
                  <c:pt idx="5">
                    <c:v>M 01</c:v>
                  </c:pt>
                  <c:pt idx="6">
                    <c:v>M 02</c:v>
                  </c:pt>
                  <c:pt idx="7">
                    <c:v>M 03</c:v>
                  </c:pt>
                  <c:pt idx="8">
                    <c:v>M 04</c:v>
                  </c:pt>
                  <c:pt idx="9">
                    <c:v>M 05</c:v>
                  </c:pt>
                  <c:pt idx="10">
                    <c:v>M 06</c:v>
                  </c:pt>
                  <c:pt idx="11">
                    <c:v>M 07</c:v>
                  </c:pt>
                  <c:pt idx="12">
                    <c:v>M 08</c:v>
                  </c:pt>
                  <c:pt idx="13">
                    <c:v>M 09</c:v>
                  </c:pt>
                  <c:pt idx="14">
                    <c:v>M 10</c:v>
                  </c:pt>
                  <c:pt idx="15">
                    <c:v>M 11</c:v>
                  </c:pt>
                  <c:pt idx="16">
                    <c:v>M 12</c:v>
                  </c:pt>
                  <c:pt idx="17">
                    <c:v>M 01</c:v>
                  </c:pt>
                  <c:pt idx="18">
                    <c:v>M 02</c:v>
                  </c:pt>
                  <c:pt idx="19">
                    <c:v>M 03</c:v>
                  </c:pt>
                  <c:pt idx="20">
                    <c:v>M 04</c:v>
                  </c:pt>
                  <c:pt idx="21">
                    <c:v>M 05</c:v>
                  </c:pt>
                  <c:pt idx="22">
                    <c:v>M 06</c:v>
                  </c:pt>
                  <c:pt idx="23">
                    <c:v>M 07</c:v>
                  </c:pt>
                  <c:pt idx="24">
                    <c:v>M 08</c:v>
                  </c:pt>
                  <c:pt idx="25">
                    <c:v>M 09</c:v>
                  </c:pt>
                  <c:pt idx="26">
                    <c:v>M 10</c:v>
                  </c:pt>
                  <c:pt idx="27">
                    <c:v>M 11</c:v>
                  </c:pt>
                  <c:pt idx="28">
                    <c:v>M 12</c:v>
                  </c:pt>
                  <c:pt idx="29">
                    <c:v>M 01</c:v>
                  </c:pt>
                  <c:pt idx="30">
                    <c:v>M 02</c:v>
                  </c:pt>
                  <c:pt idx="31">
                    <c:v>M 03</c:v>
                  </c:pt>
                  <c:pt idx="32">
                    <c:v>M 04</c:v>
                  </c:pt>
                  <c:pt idx="33">
                    <c:v>M 05</c:v>
                  </c:pt>
                  <c:pt idx="34">
                    <c:v>M 06</c:v>
                  </c:pt>
                  <c:pt idx="35">
                    <c:v>M 07</c:v>
                  </c:pt>
                  <c:pt idx="36">
                    <c:v>M 08</c:v>
                  </c:pt>
                  <c:pt idx="37">
                    <c:v>M 09</c:v>
                  </c:pt>
                  <c:pt idx="38">
                    <c:v>M 10</c:v>
                  </c:pt>
                  <c:pt idx="39">
                    <c:v>M 11</c:v>
                  </c:pt>
                  <c:pt idx="40">
                    <c:v>M 12</c:v>
                  </c:pt>
                  <c:pt idx="41">
                    <c:v>M 01</c:v>
                  </c:pt>
                  <c:pt idx="42">
                    <c:v>M 02</c:v>
                  </c:pt>
                  <c:pt idx="43">
                    <c:v>M 03</c:v>
                  </c:pt>
                  <c:pt idx="44">
                    <c:v>M 04</c:v>
                  </c:pt>
                  <c:pt idx="45">
                    <c:v>M 05</c:v>
                  </c:pt>
                  <c:pt idx="46">
                    <c:v>M 06</c:v>
                  </c:pt>
                  <c:pt idx="47">
                    <c:v>M 07</c:v>
                  </c:pt>
                  <c:pt idx="48">
                    <c:v>M 08</c:v>
                  </c:pt>
                  <c:pt idx="49">
                    <c:v>M 09</c:v>
                  </c:pt>
                  <c:pt idx="50">
                    <c:v>M 10</c:v>
                  </c:pt>
                  <c:pt idx="51">
                    <c:v>M 11</c:v>
                  </c:pt>
                  <c:pt idx="52">
                    <c:v>M 12</c:v>
                  </c:pt>
                  <c:pt idx="53">
                    <c:v>neuvedeno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17">
                    <c:v>2018</c:v>
                  </c:pt>
                  <c:pt idx="29">
                    <c:v>2019</c:v>
                  </c:pt>
                  <c:pt idx="41">
                    <c:v>2020</c:v>
                  </c:pt>
                  <c:pt idx="53">
                    <c:v>neuvedeno</c:v>
                  </c:pt>
                </c:lvl>
              </c:multiLvlStrCache>
            </c:multiLvlStrRef>
          </c:cat>
          <c:val>
            <c:numRef>
              <c:f>'Počiatočný a koncový stav'!$F$51:$F$115</c:f>
              <c:numCache>
                <c:formatCode>#\ ##0\ "€"</c:formatCode>
                <c:ptCount val="54"/>
                <c:pt idx="5">
                  <c:v>-2723.8499999999985</c:v>
                </c:pt>
                <c:pt idx="6">
                  <c:v>2608.0500000000029</c:v>
                </c:pt>
                <c:pt idx="7">
                  <c:v>22569.919999999998</c:v>
                </c:pt>
                <c:pt idx="8">
                  <c:v>11751.179999999998</c:v>
                </c:pt>
                <c:pt idx="9">
                  <c:v>27068.720000000001</c:v>
                </c:pt>
                <c:pt idx="10">
                  <c:v>23917.79</c:v>
                </c:pt>
                <c:pt idx="11">
                  <c:v>36265.14</c:v>
                </c:pt>
                <c:pt idx="12">
                  <c:v>33265.040000000001</c:v>
                </c:pt>
                <c:pt idx="13">
                  <c:v>29822.33</c:v>
                </c:pt>
                <c:pt idx="14">
                  <c:v>18752.910000000003</c:v>
                </c:pt>
                <c:pt idx="15">
                  <c:v>13680.600000000004</c:v>
                </c:pt>
                <c:pt idx="16">
                  <c:v>20502.660000000003</c:v>
                </c:pt>
                <c:pt idx="17">
                  <c:v>26400.160000000003</c:v>
                </c:pt>
                <c:pt idx="18">
                  <c:v>42754.490000000005</c:v>
                </c:pt>
                <c:pt idx="19">
                  <c:v>63902.66</c:v>
                </c:pt>
                <c:pt idx="20">
                  <c:v>41569.400000000009</c:v>
                </c:pt>
                <c:pt idx="21">
                  <c:v>36853.080000000009</c:v>
                </c:pt>
                <c:pt idx="22">
                  <c:v>29498.770000000008</c:v>
                </c:pt>
                <c:pt idx="23">
                  <c:v>16997.180000000008</c:v>
                </c:pt>
                <c:pt idx="24">
                  <c:v>8787.0900000000074</c:v>
                </c:pt>
                <c:pt idx="25">
                  <c:v>10010.790000000008</c:v>
                </c:pt>
                <c:pt idx="26">
                  <c:v>23363.340000000011</c:v>
                </c:pt>
                <c:pt idx="27">
                  <c:v>47458.37000000001</c:v>
                </c:pt>
                <c:pt idx="28">
                  <c:v>29739.100000000013</c:v>
                </c:pt>
                <c:pt idx="29">
                  <c:v>40250.630000000005</c:v>
                </c:pt>
                <c:pt idx="30">
                  <c:v>31605.320000000007</c:v>
                </c:pt>
                <c:pt idx="31">
                  <c:v>15824.130000000008</c:v>
                </c:pt>
                <c:pt idx="32">
                  <c:v>25804.380000000005</c:v>
                </c:pt>
                <c:pt idx="33">
                  <c:v>13507.850000000006</c:v>
                </c:pt>
                <c:pt idx="34">
                  <c:v>13780.31000000001</c:v>
                </c:pt>
                <c:pt idx="35">
                  <c:v>41213.330000000009</c:v>
                </c:pt>
                <c:pt idx="36">
                  <c:v>39420.530000000013</c:v>
                </c:pt>
                <c:pt idx="37">
                  <c:v>48998.460000000014</c:v>
                </c:pt>
                <c:pt idx="38">
                  <c:v>14577.740000000013</c:v>
                </c:pt>
                <c:pt idx="39">
                  <c:v>16872.760000000013</c:v>
                </c:pt>
                <c:pt idx="40">
                  <c:v>33859.430000000008</c:v>
                </c:pt>
                <c:pt idx="41">
                  <c:v>10486.850000000004</c:v>
                </c:pt>
                <c:pt idx="42">
                  <c:v>8767.8200000000033</c:v>
                </c:pt>
                <c:pt idx="43">
                  <c:v>6485.2300000000014</c:v>
                </c:pt>
                <c:pt idx="44">
                  <c:v>15436.88000000001</c:v>
                </c:pt>
                <c:pt idx="45">
                  <c:v>3653.8600000000224</c:v>
                </c:pt>
                <c:pt idx="46">
                  <c:v>35056.150000000031</c:v>
                </c:pt>
                <c:pt idx="47">
                  <c:v>15072.490000000042</c:v>
                </c:pt>
                <c:pt idx="48">
                  <c:v>30156.630000000041</c:v>
                </c:pt>
                <c:pt idx="49">
                  <c:v>3037.350000000064</c:v>
                </c:pt>
                <c:pt idx="50">
                  <c:v>28938.250000000058</c:v>
                </c:pt>
                <c:pt idx="51">
                  <c:v>39547.58000000006</c:v>
                </c:pt>
                <c:pt idx="52">
                  <c:v>21913.250000000069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F-41AB-ADE0-3BFFD85E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389392"/>
        <c:axId val="-1560389936"/>
      </c:lineChart>
      <c:catAx>
        <c:axId val="-156038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89936"/>
        <c:crosses val="autoZero"/>
        <c:auto val="1"/>
        <c:lblAlgn val="ctr"/>
        <c:lblOffset val="100"/>
        <c:noMultiLvlLbl val="0"/>
      </c:catAx>
      <c:valAx>
        <c:axId val="-156038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€-41B];\-#,##0\ [$€-41B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8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[Business-Intelligence_Uctovnictvo.xlsx]Odpisy!Výsledovka KT Přehled dle M-R</c:name>
    <c:fmtId val="115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Odpisy!$E$33:$E$34</c:f>
              <c:strCache>
                <c:ptCount val="1"/>
                <c:pt idx="0">
                  <c:v>551001 - Odpis dlhodobého nehmotného a dlhodobého hmotného majetku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Odpisy!$D$35:$D$43</c:f>
              <c:multiLvlStrCache>
                <c:ptCount val="4"/>
                <c:lvl>
                  <c:pt idx="0">
                    <c:v>M 12</c:v>
                  </c:pt>
                  <c:pt idx="1">
                    <c:v>M 12</c:v>
                  </c:pt>
                  <c:pt idx="2">
                    <c:v>M 12</c:v>
                  </c:pt>
                  <c:pt idx="3">
                    <c:v>M 12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</c:lvl>
              </c:multiLvlStrCache>
            </c:multiLvlStrRef>
          </c:cat>
          <c:val>
            <c:numRef>
              <c:f>Odpisy!$E$35:$E$43</c:f>
              <c:numCache>
                <c:formatCode>#\ ##0.00\ [$€-41B];\-#\ ##0.00\ [$€-41B]</c:formatCode>
                <c:ptCount val="4"/>
                <c:pt idx="0">
                  <c:v>-496.95</c:v>
                </c:pt>
                <c:pt idx="1">
                  <c:v>-674.5</c:v>
                </c:pt>
                <c:pt idx="2">
                  <c:v>-1052.05</c:v>
                </c:pt>
                <c:pt idx="3">
                  <c:v>-760.57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6-4926-9D90-6BDDCB0D27F4}"/>
            </c:ext>
          </c:extLst>
        </c:ser>
        <c:ser>
          <c:idx val="1"/>
          <c:order val="1"/>
          <c:tx>
            <c:strRef>
              <c:f>Odpisy!$F$33:$F$34</c:f>
              <c:strCache>
                <c:ptCount val="1"/>
                <c:pt idx="0">
                  <c:v>551002 - Odpis dlhodobého nehmotného a dlhodobého hmotného majetku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Odpisy!$D$35:$D$43</c:f>
              <c:multiLvlStrCache>
                <c:ptCount val="4"/>
                <c:lvl>
                  <c:pt idx="0">
                    <c:v>M 12</c:v>
                  </c:pt>
                  <c:pt idx="1">
                    <c:v>M 12</c:v>
                  </c:pt>
                  <c:pt idx="2">
                    <c:v>M 12</c:v>
                  </c:pt>
                  <c:pt idx="3">
                    <c:v>M 12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</c:lvl>
              </c:multiLvlStrCache>
            </c:multiLvlStrRef>
          </c:cat>
          <c:val>
            <c:numRef>
              <c:f>Odpisy!$F$35:$F$43</c:f>
              <c:numCache>
                <c:formatCode>#\ ##0.00\ [$€-41B];\-#\ ##0.00\ [$€-41B]</c:formatCode>
                <c:ptCount val="4"/>
                <c:pt idx="1">
                  <c:v>0.35</c:v>
                </c:pt>
                <c:pt idx="2">
                  <c:v>0.24</c:v>
                </c:pt>
                <c:pt idx="3">
                  <c:v>26.05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6-4926-9D90-6BDDCB0D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60387760"/>
        <c:axId val="-1560391568"/>
      </c:barChart>
      <c:catAx>
        <c:axId val="-15603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91568"/>
        <c:crosses val="autoZero"/>
        <c:auto val="1"/>
        <c:lblAlgn val="ctr"/>
        <c:lblOffset val="100"/>
        <c:noMultiLvlLbl val="0"/>
      </c:catAx>
      <c:valAx>
        <c:axId val="-156039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5603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6</xdr:row>
      <xdr:rowOff>19050</xdr:rowOff>
    </xdr:from>
    <xdr:to>
      <xdr:col>17</xdr:col>
      <xdr:colOff>676275</xdr:colOff>
      <xdr:row>21</xdr:row>
      <xdr:rowOff>171450</xdr:rowOff>
    </xdr:to>
    <xdr:graphicFrame macro="">
      <xdr:nvGraphicFramePr>
        <xdr:cNvPr id="16" name="Výsledovka G Vývoj nákladů a výnosů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617220</xdr:colOff>
      <xdr:row>22</xdr:row>
      <xdr:rowOff>19050</xdr:rowOff>
    </xdr:from>
    <xdr:to>
      <xdr:col>17</xdr:col>
      <xdr:colOff>676275</xdr:colOff>
      <xdr:row>39</xdr:row>
      <xdr:rowOff>180974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19050</xdr:colOff>
      <xdr:row>22</xdr:row>
      <xdr:rowOff>19050</xdr:rowOff>
    </xdr:from>
    <xdr:to>
      <xdr:col>7</xdr:col>
      <xdr:colOff>607694</xdr:colOff>
      <xdr:row>39</xdr:row>
      <xdr:rowOff>180974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19050</xdr:colOff>
      <xdr:row>3</xdr:row>
      <xdr:rowOff>19051</xdr:rowOff>
    </xdr:from>
    <xdr:to>
      <xdr:col>4</xdr:col>
      <xdr:colOff>26670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Výsledovka P Název činnosti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508635</xdr:colOff>
      <xdr:row>3</xdr:row>
      <xdr:rowOff>19051</xdr:rowOff>
    </xdr:from>
    <xdr:to>
      <xdr:col>10</xdr:col>
      <xdr:colOff>681990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Výsledovka P Rok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26670</xdr:colOff>
      <xdr:row>3</xdr:row>
      <xdr:rowOff>19051</xdr:rowOff>
    </xdr:from>
    <xdr:to>
      <xdr:col>6</xdr:col>
      <xdr:colOff>59055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Výsledovka P Název středisk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59055</xdr:colOff>
      <xdr:row>3</xdr:row>
      <xdr:rowOff>19051</xdr:rowOff>
    </xdr:from>
    <xdr:to>
      <xdr:col>8</xdr:col>
      <xdr:colOff>508635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Výsledovka P Číslo zakázky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681990</xdr:colOff>
      <xdr:row>3</xdr:row>
      <xdr:rowOff>19051</xdr:rowOff>
    </xdr:from>
    <xdr:to>
      <xdr:col>13</xdr:col>
      <xdr:colOff>184785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Výsledovka P Firma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704850</xdr:colOff>
      <xdr:row>1</xdr:row>
      <xdr:rowOff>19050</xdr:rowOff>
    </xdr:from>
    <xdr:to>
      <xdr:col>17</xdr:col>
      <xdr:colOff>659130</xdr:colOff>
      <xdr:row>1</xdr:row>
      <xdr:rowOff>304800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9944D5A6-26AE-486F-A567-6B977E725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0075" y="23812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3</xdr:row>
      <xdr:rowOff>19051</xdr:rowOff>
    </xdr:from>
    <xdr:to>
      <xdr:col>3</xdr:col>
      <xdr:colOff>1752600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19051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19051</xdr:rowOff>
    </xdr:from>
    <xdr:to>
      <xdr:col>5</xdr:col>
      <xdr:colOff>182880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182880</xdr:colOff>
      <xdr:row>3</xdr:row>
      <xdr:rowOff>19051</xdr:rowOff>
    </xdr:from>
    <xdr:to>
      <xdr:col>6</xdr:col>
      <xdr:colOff>1042035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áklady a výnosy P Firma 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Fir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1051560</xdr:colOff>
      <xdr:row>3</xdr:row>
      <xdr:rowOff>19050</xdr:rowOff>
    </xdr:from>
    <xdr:to>
      <xdr:col>11</xdr:col>
      <xdr:colOff>306705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1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857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>
    <xdr:from>
      <xdr:col>2</xdr:col>
      <xdr:colOff>38100</xdr:colOff>
      <xdr:row>6</xdr:row>
      <xdr:rowOff>33337</xdr:rowOff>
    </xdr:from>
    <xdr:to>
      <xdr:col>12</xdr:col>
      <xdr:colOff>952500</xdr:colOff>
      <xdr:row>21</xdr:row>
      <xdr:rowOff>142875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22</xdr:row>
      <xdr:rowOff>14286</xdr:rowOff>
    </xdr:from>
    <xdr:to>
      <xdr:col>12</xdr:col>
      <xdr:colOff>1019175</xdr:colOff>
      <xdr:row>38</xdr:row>
      <xdr:rowOff>209549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133350</xdr:colOff>
      <xdr:row>0</xdr:row>
      <xdr:rowOff>200025</xdr:rowOff>
    </xdr:from>
    <xdr:to>
      <xdr:col>12</xdr:col>
      <xdr:colOff>361950</xdr:colOff>
      <xdr:row>1</xdr:row>
      <xdr:rowOff>266700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5D962146-CFEC-4BA1-B615-DEC6999D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200025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3</xdr:row>
      <xdr:rowOff>19051</xdr:rowOff>
    </xdr:from>
    <xdr:to>
      <xdr:col>3</xdr:col>
      <xdr:colOff>1752600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19051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19051</xdr:rowOff>
    </xdr:from>
    <xdr:to>
      <xdr:col>4</xdr:col>
      <xdr:colOff>925830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2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763905</xdr:colOff>
      <xdr:row>3</xdr:row>
      <xdr:rowOff>19051</xdr:rowOff>
    </xdr:from>
    <xdr:to>
      <xdr:col>7</xdr:col>
      <xdr:colOff>582930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áklady a výnosy P Firma 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Firm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592455</xdr:colOff>
      <xdr:row>3</xdr:row>
      <xdr:rowOff>19050</xdr:rowOff>
    </xdr:from>
    <xdr:to>
      <xdr:col>12</xdr:col>
      <xdr:colOff>649605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2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925830</xdr:colOff>
      <xdr:row>3</xdr:row>
      <xdr:rowOff>19051</xdr:rowOff>
    </xdr:from>
    <xdr:to>
      <xdr:col>6</xdr:col>
      <xdr:colOff>763905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Detail účtů P Analytika účtu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tail účtů P Analy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514350</xdr:colOff>
      <xdr:row>1</xdr:row>
      <xdr:rowOff>76200</xdr:rowOff>
    </xdr:from>
    <xdr:to>
      <xdr:col>11</xdr:col>
      <xdr:colOff>904875</xdr:colOff>
      <xdr:row>2</xdr:row>
      <xdr:rowOff>28575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E66BF182-718A-4A5E-8F2E-0F3F66502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575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3</xdr:row>
      <xdr:rowOff>19051</xdr:rowOff>
    </xdr:from>
    <xdr:to>
      <xdr:col>4</xdr:col>
      <xdr:colOff>34290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3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34290</xdr:colOff>
      <xdr:row>3</xdr:row>
      <xdr:rowOff>19051</xdr:rowOff>
    </xdr:from>
    <xdr:to>
      <xdr:col>6</xdr:col>
      <xdr:colOff>108585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3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108585</xdr:colOff>
      <xdr:row>3</xdr:row>
      <xdr:rowOff>19051</xdr:rowOff>
    </xdr:from>
    <xdr:to>
      <xdr:col>8</xdr:col>
      <xdr:colOff>558165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558165</xdr:colOff>
      <xdr:row>3</xdr:row>
      <xdr:rowOff>19051</xdr:rowOff>
    </xdr:from>
    <xdr:to>
      <xdr:col>10</xdr:col>
      <xdr:colOff>501015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áklady a výnosy P Firma 3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Firm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510540</xdr:colOff>
      <xdr:row>3</xdr:row>
      <xdr:rowOff>19050</xdr:rowOff>
    </xdr:from>
    <xdr:to>
      <xdr:col>15</xdr:col>
      <xdr:colOff>577215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3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857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19050</xdr:colOff>
      <xdr:row>6</xdr:row>
      <xdr:rowOff>9525</xdr:rowOff>
    </xdr:from>
    <xdr:to>
      <xdr:col>10</xdr:col>
      <xdr:colOff>558165</xdr:colOff>
      <xdr:row>21</xdr:row>
      <xdr:rowOff>438151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567690</xdr:colOff>
      <xdr:row>6</xdr:row>
      <xdr:rowOff>9524</xdr:rowOff>
    </xdr:from>
    <xdr:to>
      <xdr:col>17</xdr:col>
      <xdr:colOff>777240</xdr:colOff>
      <xdr:row>21</xdr:row>
      <xdr:rowOff>438149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847725</xdr:colOff>
      <xdr:row>1</xdr:row>
      <xdr:rowOff>66675</xdr:rowOff>
    </xdr:from>
    <xdr:to>
      <xdr:col>16</xdr:col>
      <xdr:colOff>1257300</xdr:colOff>
      <xdr:row>2</xdr:row>
      <xdr:rowOff>19050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A6C8D35-6D7D-4B48-9595-4BA9F0EAF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3425" y="285750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18</xdr:row>
      <xdr:rowOff>42861</xdr:rowOff>
    </xdr:from>
    <xdr:to>
      <xdr:col>17</xdr:col>
      <xdr:colOff>15240</xdr:colOff>
      <xdr:row>34</xdr:row>
      <xdr:rowOff>190500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19050</xdr:colOff>
      <xdr:row>3</xdr:row>
      <xdr:rowOff>19050</xdr:rowOff>
    </xdr:from>
    <xdr:to>
      <xdr:col>4</xdr:col>
      <xdr:colOff>537210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Název činnosti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537210</xdr:colOff>
      <xdr:row>3</xdr:row>
      <xdr:rowOff>19051</xdr:rowOff>
    </xdr:from>
    <xdr:to>
      <xdr:col>6</xdr:col>
      <xdr:colOff>255270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ázev střediska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247650</xdr:colOff>
      <xdr:row>6</xdr:row>
      <xdr:rowOff>19051</xdr:rowOff>
    </xdr:from>
    <xdr:to>
      <xdr:col>10</xdr:col>
      <xdr:colOff>417195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Analytika účtu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aly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417195</xdr:colOff>
      <xdr:row>6</xdr:row>
      <xdr:rowOff>19051</xdr:rowOff>
    </xdr:from>
    <xdr:to>
      <xdr:col>12</xdr:col>
      <xdr:colOff>741045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Druh účtu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ruh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537210</xdr:colOff>
      <xdr:row>6</xdr:row>
      <xdr:rowOff>19051</xdr:rowOff>
    </xdr:from>
    <xdr:to>
      <xdr:col>6</xdr:col>
      <xdr:colOff>255270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Skupina účtu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upin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255270</xdr:colOff>
      <xdr:row>6</xdr:row>
      <xdr:rowOff>19051</xdr:rowOff>
    </xdr:from>
    <xdr:to>
      <xdr:col>8</xdr:col>
      <xdr:colOff>247650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Syntetika účtu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ynte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19050</xdr:colOff>
      <xdr:row>6</xdr:row>
      <xdr:rowOff>19051</xdr:rowOff>
    </xdr:from>
    <xdr:to>
      <xdr:col>4</xdr:col>
      <xdr:colOff>537210</xdr:colOff>
      <xdr:row>17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Třída účtu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říd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28956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255270</xdr:colOff>
      <xdr:row>3</xdr:row>
      <xdr:rowOff>19051</xdr:rowOff>
    </xdr:from>
    <xdr:to>
      <xdr:col>8</xdr:col>
      <xdr:colOff>247650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Číslo zakázky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247650</xdr:colOff>
      <xdr:row>3</xdr:row>
      <xdr:rowOff>19050</xdr:rowOff>
    </xdr:from>
    <xdr:to>
      <xdr:col>10</xdr:col>
      <xdr:colOff>417195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Rok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417195</xdr:colOff>
      <xdr:row>3</xdr:row>
      <xdr:rowOff>19050</xdr:rowOff>
    </xdr:from>
    <xdr:to>
      <xdr:col>12</xdr:col>
      <xdr:colOff>741045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Level 02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0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741045</xdr:colOff>
      <xdr:row>3</xdr:row>
      <xdr:rowOff>19050</xdr:rowOff>
    </xdr:from>
    <xdr:to>
      <xdr:col>19</xdr:col>
      <xdr:colOff>28575</xdr:colOff>
      <xdr:row>5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3" name="Datum zaúčtování.Datum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447673</xdr:colOff>
      <xdr:row>6</xdr:row>
      <xdr:rowOff>19050</xdr:rowOff>
    </xdr:from>
    <xdr:to>
      <xdr:col>18</xdr:col>
      <xdr:colOff>600074</xdr:colOff>
      <xdr:row>17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4" name="Číslo a název účtu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a název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3" y="2895600"/>
              <a:ext cx="4724401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295275</xdr:colOff>
      <xdr:row>1</xdr:row>
      <xdr:rowOff>76200</xdr:rowOff>
    </xdr:from>
    <xdr:to>
      <xdr:col>18</xdr:col>
      <xdr:colOff>371475</xdr:colOff>
      <xdr:row>2</xdr:row>
      <xdr:rowOff>28575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379B209D-B5C8-4D3F-A784-D70F6C18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3</xdr:row>
      <xdr:rowOff>19050</xdr:rowOff>
    </xdr:from>
    <xdr:to>
      <xdr:col>3</xdr:col>
      <xdr:colOff>1752600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1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19051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1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19051</xdr:rowOff>
    </xdr:from>
    <xdr:to>
      <xdr:col>3</xdr:col>
      <xdr:colOff>5410200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Číslo zakázky 1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5410200</xdr:colOff>
      <xdr:row>3</xdr:row>
      <xdr:rowOff>19050</xdr:rowOff>
    </xdr:from>
    <xdr:to>
      <xdr:col>4</xdr:col>
      <xdr:colOff>832485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Rok 1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832485</xdr:colOff>
      <xdr:row>3</xdr:row>
      <xdr:rowOff>19050</xdr:rowOff>
    </xdr:from>
    <xdr:to>
      <xdr:col>6</xdr:col>
      <xdr:colOff>318135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Level 3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318135</xdr:colOff>
      <xdr:row>3</xdr:row>
      <xdr:rowOff>19050</xdr:rowOff>
    </xdr:from>
    <xdr:to>
      <xdr:col>10</xdr:col>
      <xdr:colOff>405765</xdr:colOff>
      <xdr:row>5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13" name="Datum zaúčtování.Datum 5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</xdr:colOff>
      <xdr:row>1</xdr:row>
      <xdr:rowOff>28575</xdr:rowOff>
    </xdr:from>
    <xdr:to>
      <xdr:col>13</xdr:col>
      <xdr:colOff>891540</xdr:colOff>
      <xdr:row>1</xdr:row>
      <xdr:rowOff>314325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BDDBF9E-24C3-4F01-9265-F949D024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5" y="247650"/>
          <a:ext cx="3143250" cy="285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6</xdr:row>
      <xdr:rowOff>33336</xdr:rowOff>
    </xdr:from>
    <xdr:to>
      <xdr:col>8</xdr:col>
      <xdr:colOff>803910</xdr:colOff>
      <xdr:row>22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19050</xdr:colOff>
      <xdr:row>3</xdr:row>
      <xdr:rowOff>19050</xdr:rowOff>
    </xdr:from>
    <xdr:to>
      <xdr:col>4</xdr:col>
      <xdr:colOff>537210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537210</xdr:colOff>
      <xdr:row>3</xdr:row>
      <xdr:rowOff>19051</xdr:rowOff>
    </xdr:from>
    <xdr:to>
      <xdr:col>4</xdr:col>
      <xdr:colOff>2366010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2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2366010</xdr:colOff>
      <xdr:row>3</xdr:row>
      <xdr:rowOff>19051</xdr:rowOff>
    </xdr:from>
    <xdr:to>
      <xdr:col>4</xdr:col>
      <xdr:colOff>4194810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Číslo zakázky 2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4194810</xdr:colOff>
      <xdr:row>3</xdr:row>
      <xdr:rowOff>19050</xdr:rowOff>
    </xdr:from>
    <xdr:to>
      <xdr:col>5</xdr:col>
      <xdr:colOff>1817370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Rok 2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1817370</xdr:colOff>
      <xdr:row>3</xdr:row>
      <xdr:rowOff>19050</xdr:rowOff>
    </xdr:from>
    <xdr:to>
      <xdr:col>5</xdr:col>
      <xdr:colOff>3646170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Level 4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3646170</xdr:colOff>
      <xdr:row>3</xdr:row>
      <xdr:rowOff>19050</xdr:rowOff>
    </xdr:from>
    <xdr:to>
      <xdr:col>10</xdr:col>
      <xdr:colOff>729615</xdr:colOff>
      <xdr:row>5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13" name="Datum zaúčtování.Datum 6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95250</xdr:colOff>
      <xdr:row>1</xdr:row>
      <xdr:rowOff>38100</xdr:rowOff>
    </xdr:from>
    <xdr:to>
      <xdr:col>10</xdr:col>
      <xdr:colOff>733425</xdr:colOff>
      <xdr:row>1</xdr:row>
      <xdr:rowOff>323850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49879067-8D7E-40D5-A81A-CECFD4AE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7550" y="257175"/>
          <a:ext cx="3143250" cy="285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19050</xdr:colOff>
      <xdr:row>3</xdr:row>
      <xdr:rowOff>19050</xdr:rowOff>
    </xdr:from>
    <xdr:to>
      <xdr:col>3</xdr:col>
      <xdr:colOff>1752600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3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19051</xdr:rowOff>
    </xdr:from>
    <xdr:to>
      <xdr:col>5</xdr:col>
      <xdr:colOff>704850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704850</xdr:colOff>
      <xdr:row>3</xdr:row>
      <xdr:rowOff>19051</xdr:rowOff>
    </xdr:from>
    <xdr:to>
      <xdr:col>7</xdr:col>
      <xdr:colOff>512445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3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512445</xdr:colOff>
      <xdr:row>3</xdr:row>
      <xdr:rowOff>19050</xdr:rowOff>
    </xdr:from>
    <xdr:to>
      <xdr:col>9</xdr:col>
      <xdr:colOff>47625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Rok 3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47625</xdr:colOff>
      <xdr:row>3</xdr:row>
      <xdr:rowOff>19050</xdr:rowOff>
    </xdr:from>
    <xdr:to>
      <xdr:col>10</xdr:col>
      <xdr:colOff>440055</xdr:colOff>
      <xdr:row>5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Level 5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vel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390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440055</xdr:colOff>
      <xdr:row>3</xdr:row>
      <xdr:rowOff>19050</xdr:rowOff>
    </xdr:from>
    <xdr:to>
      <xdr:col>13</xdr:col>
      <xdr:colOff>1287780</xdr:colOff>
      <xdr:row>5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zaúčtování.Datum 7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50" y="762000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619125</xdr:colOff>
      <xdr:row>1</xdr:row>
      <xdr:rowOff>66675</xdr:rowOff>
    </xdr:from>
    <xdr:to>
      <xdr:col>13</xdr:col>
      <xdr:colOff>895350</xdr:colOff>
      <xdr:row>2</xdr:row>
      <xdr:rowOff>19050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A8CF7B5-1AE8-4175-B594-F42AE2EA3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285750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2948263892" backgroundQuery="1" createdVersion="5" refreshedVersion="6" minRefreshableVersion="3" recordCount="0" supportSubquery="1" supportAdvancedDrill="1" xr:uid="{00000000-000A-0000-FFFF-FFFF20000000}">
  <cacheSource type="external" connectionId="1"/>
  <cacheFields count="71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Datum zaúčtování].[Kalendářní].[Rok]" caption="Rok" numFmtId="0" hierarchy="26" level="1">
      <sharedItems containsSemiMixedTypes="0" containsString="0"/>
    </cacheField>
    <cacheField name="[Datum zaúčtování].[Kalendářní].[Kvartál]" caption="Kvartál" numFmtId="0" hierarchy="26" level="2">
      <sharedItems containsSemiMixedTypes="0" containsString="0"/>
    </cacheField>
    <cacheField name="[Datum zaúčtování].[Kalendářní].[Měsíc]" caption="Měsíc" numFmtId="0" hierarchy="26" level="3">
      <sharedItems containsSemiMixedTypes="0" containsString="0"/>
    </cacheField>
    <cacheField name="[Datum zaúčtování].[Kalendářní].[Datum]" caption="Datum" numFmtId="0" hierarchy="26" level="4">
      <sharedItems containsSemiMixedTypes="0" containsString="0"/>
    </cacheField>
    <cacheField name="[Datum zaúčtování].[Kalendářní].[Datum].[Celé datum]" caption="Celé datum" propertyName="Celé datum" numFmtId="0" hierarchy="26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6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6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6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6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6" level="4" memberPropertyField="1">
      <sharedItems containsSemiMixedTypes="0" containsString="0"/>
    </cacheField>
    <cacheField name="[Datum zaúčtování].[Kalendářní].[Datum].[Den v roce]" caption="Den v roce" propertyName="Den v roce" numFmtId="0" hierarchy="26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6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6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6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6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6" level="4" memberPropertyField="1">
      <sharedItems containsSemiMixedTypes="0" containsString="0"/>
    </cacheField>
    <cacheField name="[Datum zaúčtování].[Kalendářní].[Datum].[Kvartál]" caption="Kvartál" propertyName="Kvartál" numFmtId="0" hierarchy="26" level="4" memberPropertyField="1">
      <sharedItems containsSemiMixedTypes="0" containsString="0"/>
    </cacheField>
    <cacheField name="[Datum zaúčtování].[Kalendářní].[Datum].[log_id]" caption="log_id" propertyName="log_id" numFmtId="0" hierarchy="26" level="4" memberPropertyField="1">
      <sharedItems containsSemiMixedTypes="0" containsString="0"/>
    </cacheField>
    <cacheField name="[Datum zaúčtování].[Kalendářní].[Datum].[Měsíc]" caption="Měsíc" propertyName="Měsíc" numFmtId="0" hierarchy="26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6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6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6" level="4" memberPropertyField="1">
      <sharedItems containsSemiMixedTypes="0" containsString="0"/>
    </cacheField>
    <cacheField name="[Datum zaúčtování].[Kalendářní].[Datum].[Rok]" caption="Rok" propertyName="Rok" numFmtId="0" hierarchy="26" level="4" memberPropertyField="1">
      <sharedItems containsSemiMixedTypes="0" containsString="0"/>
    </cacheField>
    <cacheField name="[Datum zaúčtování].[Kalendářní].[Datum].[Týden]" caption="Týden" propertyName="Týden" numFmtId="0" hierarchy="26" level="4" memberPropertyField="1">
      <sharedItems containsSemiMixedTypes="0" containsString="0"/>
    </cacheField>
    <cacheField name="[Measures].[Částka dle strany]" caption="Částka dle strany" numFmtId="0" hierarchy="228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Učet].[Třída účtu].[Třída účtu]" caption="Třída účtu" numFmtId="0" hierarchy="168" level="1">
      <sharedItems count="9">
        <s v="[Učet].[Třída účtu].&amp;[0]" c="0"/>
        <s v="[Učet].[Třída účtu].&amp;[1]" c="1"/>
        <s v="[Učet].[Třída účtu].&amp;[2]" c="2"/>
        <s v="[Učet].[Třída účtu].&amp;[3]" c="3"/>
        <s v="[Učet].[Třída účtu].&amp;[4]" c="4"/>
        <s v="[Učet].[Třída účtu].&amp;[5]" c="5"/>
        <s v="[Učet].[Třída účtu].&amp;[6]" c="6"/>
        <s v="[Učet].[Třída účtu].&amp;[7]" c="7"/>
        <s v="[Učet].[Třída účtu].[All].UNKNOWNMEMBER" c="neuvedeno"/>
      </sharedItems>
    </cacheField>
    <cacheField name="[Učet].[Syntetika účtu].[Syntetika účtu]" caption="Syntetika účtu" numFmtId="0" hierarchy="167" level="1">
      <sharedItems count="46">
        <s v="[Učet].[Syntetika účtu].&amp;[021]" c="021"/>
        <s v="[Učet].[Syntetika účtu].&amp;[022]" c="022"/>
        <s v="[Učet].[Syntetika účtu].&amp;[082]" c="082"/>
        <s v="[Učet].[Syntetika účtu].&amp;[123]" c="123"/>
        <s v="[Učet].[Syntetika účtu].&amp;[131]" c="131"/>
        <s v="[Učet].[Syntetika účtu].&amp;[132]" c="132"/>
        <s v="[Učet].[Syntetika účtu].&amp;[211]" c="211"/>
        <s v="[Učet].[Syntetika účtu].&amp;[221]" c="221"/>
        <s v="[Učet].[Syntetika účtu].&amp;[261]" c="261"/>
        <s v="[Učet].[Syntetika účtu].&amp;[311]" c="311"/>
        <s v="[Učet].[Syntetika účtu].&amp;[314]" c="314"/>
        <s v="[Učet].[Syntetika účtu].&amp;[315]" c="315"/>
        <s v="[Učet].[Syntetika účtu].&amp;[321]" c="321"/>
        <s v="[Učet].[Syntetika účtu].&amp;[324]" c="324"/>
        <s v="[Učet].[Syntetika účtu].&amp;[325]" c="325"/>
        <s v="[Učet].[Syntetika účtu].&amp;[331]" c="331"/>
        <s v="[Učet].[Syntetika účtu].&amp;[336]" c="336"/>
        <s v="[Učet].[Syntetika účtu].&amp;[341]" c="341"/>
        <s v="[Učet].[Syntetika účtu].&amp;[342]" c="342"/>
        <s v="[Učet].[Syntetika účtu].&amp;[343]" c="343"/>
        <s v="[Učet].[Syntetika účtu].&amp;[345]" c="345"/>
        <s v="[Učet].[Syntetika účtu].&amp;[379]" c="379"/>
        <s v="[Učet].[Syntetika účtu].&amp;[381]" c="381"/>
        <s v="[Učet].[Syntetika účtu].&amp;[399]" c="399"/>
        <s v="[Učet].[Syntetika účtu].&amp;[411]" c="411"/>
        <s v="[Učet].[Syntetika účtu].&amp;[428]" c="428"/>
        <s v="[Učet].[Syntetika účtu].&amp;[431]" c="431"/>
        <s v="[Učet].[Syntetika účtu].&amp;[472]" c="472"/>
        <s v="[Učet].[Syntetika účtu].&amp;[501]" c="501"/>
        <s v="[Učet].[Syntetika účtu].&amp;[502]" c="502"/>
        <s v="[Učet].[Syntetika účtu].&amp;[504]" c="504"/>
        <s v="[Učet].[Syntetika účtu].&amp;[518]" c="518"/>
        <s v="[Učet].[Syntetika účtu].&amp;[521]" c="521"/>
        <s v="[Učet].[Syntetika účtu].&amp;[524]" c="524"/>
        <s v="[Učet].[Syntetika účtu].&amp;[527]" c="527"/>
        <s v="[Učet].[Syntetika účtu].&amp;[528]" c="528"/>
        <s v="[Učet].[Syntetika účtu].&amp;[548]" c="548"/>
        <s v="[Učet].[Syntetika účtu].&amp;[551]" c="551"/>
        <s v="[Učet].[Syntetika účtu].&amp;[563]" c="563"/>
        <s v="[Učet].[Syntetika účtu].&amp;[568]" c="568"/>
        <s v="[Učet].[Syntetika účtu].&amp;[602]" c="602"/>
        <s v="[Učet].[Syntetika účtu].&amp;[604]" c="604"/>
        <s v="[Učet].[Syntetika účtu].&amp;[613]" c="613"/>
        <s v="[Učet].[Syntetika účtu].&amp;[663]" c="663"/>
        <s v="[Učet].[Syntetika účtu].&amp;[701]" c="701"/>
        <s v="[Učet].[Syntetika účtu].[All].UNKNOWNMEMBER" c="neuvedeno"/>
      </sharedItems>
    </cacheField>
    <cacheField name="[Atributy účetního deníku].[Strana].[Strana]" caption="Strana" numFmtId="0" hierarchy="7" level="1">
      <sharedItems count="2">
        <s v="[Atributy účetního deníku].[Strana].&amp;[DAL]" c="DAL"/>
        <s v="[Atributy účetního deníku].[Strana].&amp;[MD]" c="MD"/>
      </sharedItems>
    </cacheField>
    <cacheField name="[Protiúčet].[Syntetika účtu].[Syntetika účtu]" caption="Syntetika účtu" numFmtId="0" hierarchy="99" level="1">
      <sharedItems count="46">
        <s v="[Protiúčet].[Syntetika účtu].&amp;[021]" c="021"/>
        <s v="[Protiúčet].[Syntetika účtu].&amp;[022]" c="022"/>
        <s v="[Protiúčet].[Syntetika účtu].&amp;[082]" c="082"/>
        <s v="[Protiúčet].[Syntetika účtu].&amp;[123]" c="123"/>
        <s v="[Protiúčet].[Syntetika účtu].&amp;[131]" c="131"/>
        <s v="[Protiúčet].[Syntetika účtu].&amp;[132]" c="132"/>
        <s v="[Protiúčet].[Syntetika účtu].&amp;[211]" c="211"/>
        <s v="[Protiúčet].[Syntetika účtu].&amp;[221]" c="221"/>
        <s v="[Protiúčet].[Syntetika účtu].&amp;[261]" c="261"/>
        <s v="[Protiúčet].[Syntetika účtu].&amp;[311]" c="311"/>
        <s v="[Protiúčet].[Syntetika účtu].&amp;[314]" c="314"/>
        <s v="[Protiúčet].[Syntetika účtu].&amp;[315]" c="315"/>
        <s v="[Protiúčet].[Syntetika účtu].&amp;[321]" c="321"/>
        <s v="[Protiúčet].[Syntetika účtu].&amp;[324]" c="324"/>
        <s v="[Protiúčet].[Syntetika účtu].&amp;[325]" c="325"/>
        <s v="[Protiúčet].[Syntetika účtu].&amp;[331]" c="331"/>
        <s v="[Protiúčet].[Syntetika účtu].&amp;[336]" c="336"/>
        <s v="[Protiúčet].[Syntetika účtu].&amp;[341]" c="341"/>
        <s v="[Protiúčet].[Syntetika účtu].&amp;[342]" c="342"/>
        <s v="[Protiúčet].[Syntetika účtu].&amp;[343]" c="343"/>
        <s v="[Protiúčet].[Syntetika účtu].&amp;[345]" c="345"/>
        <s v="[Protiúčet].[Syntetika účtu].&amp;[379]" c="379"/>
        <s v="[Protiúčet].[Syntetika účtu].&amp;[381]" c="381"/>
        <s v="[Protiúčet].[Syntetika účtu].&amp;[399]" c="399"/>
        <s v="[Protiúčet].[Syntetika účtu].&amp;[411]" c="411"/>
        <s v="[Protiúčet].[Syntetika účtu].&amp;[428]" c="428"/>
        <s v="[Protiúčet].[Syntetika účtu].&amp;[431]" c="431"/>
        <s v="[Protiúčet].[Syntetika účtu].&amp;[472]" c="472"/>
        <s v="[Protiúčet].[Syntetika účtu].&amp;[501]" c="501"/>
        <s v="[Protiúčet].[Syntetika účtu].&amp;[502]" c="502"/>
        <s v="[Protiúčet].[Syntetika účtu].&amp;[504]" c="504"/>
        <s v="[Protiúčet].[Syntetika účtu].&amp;[518]" c="518"/>
        <s v="[Protiúčet].[Syntetika účtu].&amp;[521]" c="521"/>
        <s v="[Protiúčet].[Syntetika účtu].&amp;[524]" c="524"/>
        <s v="[Protiúčet].[Syntetika účtu].&amp;[527]" c="527"/>
        <s v="[Protiúčet].[Syntetika účtu].&amp;[528]" c="528"/>
        <s v="[Protiúčet].[Syntetika účtu].&amp;[548]" c="548"/>
        <s v="[Protiúčet].[Syntetika účtu].&amp;[551]" c="551"/>
        <s v="[Protiúčet].[Syntetika účtu].&amp;[563]" c="563"/>
        <s v="[Protiúčet].[Syntetika účtu].&amp;[568]" c="568"/>
        <s v="[Protiúčet].[Syntetika účtu].&amp;[602]" c="602"/>
        <s v="[Protiúčet].[Syntetika účtu].&amp;[604]" c="604"/>
        <s v="[Protiúčet].[Syntetika účtu].&amp;[613]" c="613"/>
        <s v="[Protiúčet].[Syntetika účtu].&amp;[663]" c="663"/>
        <s v="[Protiúčet].[Syntetika účtu].&amp;[701]" c="701"/>
        <s v="[Protiúčet].[Syntetika účtu].[All].UNKNOWNMEMBER" c="neuvedeno"/>
      </sharedItems>
    </cacheField>
    <cacheField name="[Zdroj].[Aktuální zdroj].[Aktuální zdroj]" caption="Aktuální zdroj" numFmtId="0" hierarchy="182" level="1">
      <sharedItems containsSemiMixedTypes="0" containsString="0"/>
    </cacheField>
    <cacheField name="[Datum zaúčtování].[Rok].[Rok]" caption="Rok" numFmtId="0" hierarchy="31" level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2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2" unbalanced="0">
      <fieldsUsage count="2">
        <fieldUsage x="-1"/>
        <fieldUsage x="54"/>
      </fieldsUsage>
    </cacheHierarchy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3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7"/>
        <fieldUsage x="18"/>
        <fieldUsage x="19"/>
        <fieldUsage x="20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57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2" unbalanced="0">
      <fieldsUsage count="2">
        <fieldUsage x="-1"/>
        <fieldUsage x="55"/>
      </fieldsUsage>
    </cacheHierarchy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4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>
      <fieldsUsage count="2">
        <fieldUsage x="-1"/>
        <fieldUsage x="53"/>
      </fieldsUsage>
    </cacheHierarchy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52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5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56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6"/>
        <fieldUsage x="4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1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4531365738" backgroundQuery="1" createdVersion="5" refreshedVersion="6" minRefreshableVersion="3" recordCount="0" supportSubquery="1" supportAdvancedDrill="1" xr:uid="{00000000-000A-0000-FFFF-FFFF34000000}">
  <cacheSource type="external" connectionId="1"/>
  <cacheFields count="46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unt="30">
        <s v="[Učet].[Klasifikace účtů].[Třída účtu].&amp;[5].&amp;[50].&amp;[501].&amp;[{0CD9DE95-F0DB-4F93-89C6-0EC5D629911C}]" c="501000 - Spotřeba materiálu"/>
        <s v="[Učet].[Klasifikace účtů].[Třída účtu].&amp;[5].&amp;[50].&amp;[501].&amp;[{5E778CE6-D31F-4F9A-9E18-77A04A10D161}]" c="501000 - Spotřeba materiálu"/>
        <s v="[Učet].[Klasifikace účtů].[Třída účtu].&amp;[5].&amp;[50].&amp;[501].&amp;[{FBA4D4A0-8F5C-408A-B6CE-BD3A975FE741}]" c="501100 - Nákup drobného majetku"/>
        <s v="[Učet].[Klasifikace účtů].[Třída účtu].&amp;[5].&amp;[50].&amp;[502].&amp;[{3F21F64D-D930-426E-80D5-9AE72D8FEFC8}]" c="502000 - Spotřeba energie"/>
        <s v="[Učet].[Klasifikace účtů].[Třída účtu].&amp;[5].&amp;[50].&amp;[502].&amp;[{58400519-6D4A-4A17-B385-B2B21856B920}]" c="502000 - Spotřeba energie"/>
        <s v="[Učet].[Klasifikace účtů].[Třída účtu].&amp;[5].&amp;[50].&amp;[504].&amp;[{2944E121-67F5-49F0-91CD-257461F32C0B}]" c="504000 - Prodané zboží"/>
        <s v="[Učet].[Klasifikace účtů].[Třída účtu].&amp;[5].&amp;[50].&amp;[504].&amp;[{6E95C3AD-A63F-4B9B-9057-26D1CE3B5E16}]" c="504000 - Prodané zboží"/>
        <s v="[Učet].[Klasifikace účtů].[Třída účtu].&amp;[5].&amp;[51].&amp;[510].&amp;[{A42328D4-F7C8-4CDC-B2F9-9C3E329DD912}]" c="510000 - Služby"/>
        <s v="[Učet].[Klasifikace účtů].[Třída účtu].&amp;[5].&amp;[51].&amp;[511].&amp;[{D0546407-9463-4ABB-9D53-7A2191CC1FB3}]" c="511000 - Opravy a udržování"/>
        <s v="[Učet].[Klasifikace účtů].[Třída účtu].&amp;[5].&amp;[51].&amp;[512].&amp;[{456F0B74-22CD-4F7B-8894-396AA9B7CDF4}]" c="512000 - Cestovné"/>
        <s v="[Učet].[Klasifikace účtů].[Třída účtu].&amp;[5].&amp;[51].&amp;[518].&amp;[{A0897515-59C1-47FF-A8B8-2739F0F5F59C}]" c="518000 - Ostatní služby"/>
        <s v="[Učet].[Klasifikace účtů].[Třída účtu].&amp;[5].&amp;[51].&amp;[518].&amp;[{9A48D923-29D1-4888-A27C-371FBC1CA935}]" c="518000 - Ostatní služby"/>
        <s v="[Učet].[Klasifikace účtů].[Třída účtu].&amp;[5].&amp;[52].&amp;[521].&amp;[{0B729B80-0F7A-4665-B7CA-518CE51E1FCB}]" c="521000 - Mzdové náklady"/>
        <s v="[Učet].[Klasifikace účtů].[Třída účtu].&amp;[5].&amp;[52].&amp;[521].&amp;[{CD34D11B-A06A-4BD9-A51D-D3C95204C72C}]" c="521000 - Mzdové náklady"/>
        <s v="[Učet].[Klasifikace účtů].[Třída účtu].&amp;[5].&amp;[52].&amp;[522].&amp;[{8E6193D5-1952-4EDF-A258-BEF026F4AD1C}]" c="522000 - Příjmy společníků a členů družstva ze závislé činnosti"/>
        <s v="[Učet].[Klasifikace účtů].[Třída účtu].&amp;[5].&amp;[52].&amp;[522].&amp;[{FB911B84-8412-4FA1-929F-C41D6027F3BB}]" c="522000 - Příjmy společníků a členů družstva ze závislé činnosti"/>
        <s v="[Učet].[Klasifikace účtů].[Třída účtu].&amp;[5].&amp;[52].&amp;[524].&amp;[{7F585489-5091-465D-9397-58B74163D0B9}]" c="524000 - Zákonné sociální pojištění"/>
        <s v="[Učet].[Klasifikace účtů].[Třída účtu].&amp;[5].&amp;[52].&amp;[524].&amp;[{14E37661-31C2-40E5-B263-60466E19F5D0}]" c="524000 - Zákonné sociální pojištění"/>
        <s v="[Učet].[Klasifikace účtů].[Třída účtu].&amp;[5].&amp;[52].&amp;[527].&amp;[{B062C288-79AF-43F9-A07E-2F77C81E6A03}]" c="527000 - Zákonné sociální náklady"/>
        <s v="[Učet].[Klasifikace účtů].[Třída účtu].&amp;[5].&amp;[52].&amp;[527].&amp;[{91565C22-DE3B-47CE-BFD3-8173F7F8EECE}]" c="527000 - Zákonné sociální náklady"/>
        <s v="[Učet].[Klasifikace účtů].[Třída účtu].&amp;[5].&amp;[54].&amp;[548].&amp;[{EB2CDACC-647D-4B60-8D48-3E221DD7EA64}]" c="548000 - Ostatní provozní náklady"/>
        <s v="[Učet].[Klasifikace účtů].[Třída účtu].&amp;[5].&amp;[54].&amp;[548].&amp;[{74356FF2-9DBA-4A27-B14C-638CC4C2D946}]" c="548000 - Ostatní provozní náklady"/>
        <s v="[Učet].[Klasifikace účtů].[Třída účtu].&amp;[5].&amp;[55].&amp;[551].&amp;[{28BC4A32-F4A7-4A1D-8A0C-2CDBFDE128F2}]" c="551001 - Odpisy dlouhodobého nehmotného a hmotného majetku"/>
        <s v="[Učet].[Klasifikace účtů].[Třída účtu].&amp;[5].&amp;[55].&amp;[551].&amp;[{F4BDEEC9-F03C-4244-8317-4914FE44D918}]" c="551001 - Odpisy dlouhodobého nehmotného a hmotného majetku"/>
        <s v="[Učet].[Klasifikace účtů].[Třída účtu].&amp;[5].&amp;[55].&amp;[551].&amp;[{2795AC3A-38A6-4B8D-981D-3059B72BDB7E}]" c="551002 - Odpisy dlouhodobého nehmotného a hmotného majetku"/>
        <s v="[Učet].[Klasifikace účtů].[Třída účtu].&amp;[5].&amp;[55].&amp;[551].&amp;[{B4345BD0-3D1B-4A82-B625-812633AF23FA}]" c="551002 - Odpisy dlouhodobého nehmotného a hmotného majetku"/>
        <s v="[Učet].[Klasifikace účtů].[Třída účtu].&amp;[5].&amp;[56].&amp;[563].&amp;[{D7669C5D-B886-4196-94C3-FF5115C239A2}]" c="563000 - Kursové ztráty"/>
        <s v="[Učet].[Klasifikace účtů].[Třída účtu].&amp;[5].&amp;[56].&amp;[568].&amp;[{41E07DB6-1BAA-4808-A433-76833566D10F}]" c="568000 - Ostatní finanční náklady"/>
        <s v="[Učet].[Klasifikace účtů].[Třída účtu].&amp;[5].&amp;[56].&amp;[568].&amp;[{B97E4A75-571A-46C2-AE3C-E99184991B6E}]" c="568000 - Ostatní finanční náklady"/>
        <s v="[Učet].[Klasifikace účtů].[Třída účtu].&amp;[5].&amp;[59].&amp;[591].&amp;[{25BC956E-6610-42A6-B048-2D4E8DD2BFAD}]" c="591000 - Daň z příjmů z běžné činnosti - splatná"/>
      </sharedItems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228" level="32767"/>
    <cacheField name="[Učet].[Číslo a název účtu].[Číslo a název účtu]" caption="Číslo a název účtu" numFmtId="0" hierarchy="149" level="1">
      <sharedItems count="61">
        <s v="[Učet].[Číslo a název účtu].&amp;[021000 - Stavby]" c="021000 - Stavby"/>
        <s v="[Učet].[Číslo a název účtu].&amp;[022000 - Samostatné hnuteľné veci a súbory hnuteľných vecí]" c="022000 - Samostatné hnuteľné veci a súbory hnuteľných vecí"/>
        <s v="[Učet].[Číslo a název účtu].&amp;[042000 - Obstaranie dlhodobého hmotného majetku]" c="042000 - Obstaranie dlhodobého hmotného majetku"/>
        <s v="[Učet].[Číslo a název účtu].&amp;[082000 - Oprávky k samostatným hnuteľným veciam a k súboru hnuteľ. vecí]" c="082000 - Oprávky k samostatným hnuteľným veciam a k súboru hnuteľ. vecí"/>
        <s v="[Učet].[Číslo a název účtu].&amp;[123000 - Výrobky]" c="123000 - Výrobky"/>
        <s v="[Učet].[Číslo a název účtu].&amp;[131000 - Obstaranie tovaru]" c="131000 - Obstaranie tovaru"/>
        <s v="[Učet].[Číslo a název účtu].&amp;[132000 - Tovar na sklade a v predajniach]" c="132000 - Tovar na sklade a v predajniach"/>
        <s v="[Učet].[Číslo a název účtu].&amp;[211001 - Pokladnica HP]" c="211001 - Pokladnica HP"/>
        <s v="[Učet].[Číslo a název účtu].&amp;[211002 - Pokladnica CZK]" c="211002 - Pokladnica CZK"/>
        <s v="[Učet].[Číslo a název účtu].&amp;[221001 - TABA]" c="221001 - TABA"/>
        <s v="[Učet].[Číslo a název účtu].&amp;[221002 - VÚB]" c="221002 - VÚB"/>
        <s v="[Učet].[Číslo a název účtu].&amp;[261000 - Peniaze na ceste]" c="261000 - Peniaze na ceste"/>
        <s v="[Učet].[Číslo a název účtu].&amp;[311000 - Odberatelia]" c="311000 - Odberatelia"/>
        <s v="[Učet].[Číslo a název účtu].&amp;[314000 - Poskytnuté preddavky]" c="314000 - Poskytnuté preddavky"/>
        <s v="[Učet].[Číslo a název účtu].&amp;[315000 - Ostatné pohľadávky]" c="315000 - Ostatné pohľadávky"/>
        <s v="[Učet].[Číslo a název účtu].&amp;[321000 - Dodávatelia]" c="321000 - Dodávatelia"/>
        <s v="[Učet].[Číslo a název účtu].&amp;[324000 - Prijaté preddavky]" c="324000 - Prijaté preddavky"/>
        <s v="[Učet].[Číslo a název účtu].&amp;[325000 - Ostatné záväzky]" c="325000 - Ostatné záväzky"/>
        <s v="[Učet].[Číslo a název účtu].&amp;[331000 - Zamestnanci]" c="331000 - Zamestnanci"/>
        <s v="[Učet].[Číslo a název účtu].&amp;[336000 - Zúčtovanie s orgánmi soc. zabezpečenia a zdr. poistenia]" c="336000 - Zúčtovanie s orgánmi soc. zabezpečenia a zdr. poistenia"/>
        <s v="[Učet].[Číslo a název účtu].&amp;[341000 - Daň z príjmov]" c="341000 - Daň z príjmov"/>
        <s v="[Učet].[Číslo a název účtu].&amp;[342000 - Ostatné priame dane]" c="342000 - Ostatné priame dane"/>
        <s v="[Učet].[Číslo a název účtu].&amp;[343000 - Daň z pridanej hodnoty]" c="343000 - Daň z pridanej hodnoty"/>
        <s v="[Učet].[Číslo a název účtu].&amp;[343999 - Daň z pridanej hodnoty/MOSS ZS]" c="343999 - Daň z pridanej hodnoty/MOSS ZS"/>
        <s v="[Učet].[Číslo a název účtu].&amp;[345000 - Ostatné dane a poplatky]" c="345000 - Ostatné dane a poplatky"/>
        <s v="[Učet].[Číslo a název účtu].&amp;[379000 - Iné záväzky]" c="379000 - Iné záväzky"/>
        <s v="[Učet].[Číslo a název účtu].&amp;[381000 - Náklady budúcich období]" c="381000 - Náklady budúcich období"/>
        <s v="[Učet].[Číslo a název účtu].&amp;[384000 - Výnosy budúcich období]" c="384000 - Výnosy budúcich období"/>
        <s v="[Učet].[Číslo a název účtu].&amp;[395000 - Vnútorné zúčtovanie]" c="395000 - Vnútorné zúčtovanie"/>
        <s v="[Učet].[Číslo a název účtu].&amp;[399000 - Vyrovnávací účet pre DPH]" c="399000 - Vyrovnávací účet pre DPH"/>
        <s v="[Učet].[Číslo a název účtu].&amp;[411000 - Základné imanie]" c="411000 - Základné imanie"/>
        <s v="[Učet].[Číslo a název účtu].&amp;[428000 - Nerozdelený zisk minulých rokov]" c="428000 - Nerozdelený zisk minulých rokov"/>
        <s v="[Učet].[Číslo a název účtu].&amp;[431000 - Výsledok hospodárenia v schvaľovaní]" c="431000 - Výsledok hospodárenia v schvaľovaní"/>
        <s v="[Učet].[Číslo a název účtu].&amp;[472000 - Záväzky zo sociálneho fondu]" c="472000 - Záväzky zo sociálneho fondu"/>
        <s v="[Učet].[Číslo a název účtu].&amp;[501000 - Spotreba materiálu]" c="501000 - Spotreba materiálu"/>
        <s v="[Učet].[Číslo a název účtu].&amp;[501999 - Spotreba materiálu nedaňová]" c="501999 - Spotreba materiálu nedaňová"/>
        <s v="[Učet].[Číslo a název účtu].&amp;[502000 - Spotreba energie]" c="502000 - Spotreba energie"/>
        <s v="[Učet].[Číslo a název účtu].&amp;[504000 - Predaný tovar]" c="504000 - Predaný tovar"/>
        <s v="[Učet].[Číslo a název účtu].&amp;[511000 - Opravy a udržiavanie]" c="511000 - Opravy a udržiavanie"/>
        <s v="[Učet].[Číslo a název účtu].&amp;[512000 - Cestovné]" c="512000 - Cestovné"/>
        <s v="[Učet].[Číslo a název účtu].&amp;[518000 - Ostatné služby]" c="518000 - Ostatné služby"/>
        <s v="[Učet].[Číslo a název účtu].&amp;[518999 - Ostatné služby]" c="518999 - Ostatné služby"/>
        <s v="[Učet].[Číslo a název účtu].&amp;[521000 - Mzdové náklady]" c="521000 - Mzdové náklady"/>
        <s v="[Učet].[Číslo a název účtu].&amp;[524000 - Zákonné sociálne poistenie]" c="524000 - Zákonné sociálne poistenie"/>
        <s v="[Učet].[Číslo a název účtu].&amp;[527000 - Zákonné sociálne náklady]" c="527000 - Zákonné sociálne náklady"/>
        <s v="[Učet].[Číslo a název účtu].&amp;[528000 - Ostatné sociálne náklady]" c="528000 - Ostatné sociálne náklady"/>
        <s v="[Učet].[Číslo a název účtu].&amp;[531000 - Daň z motorových vozidiel]" c="531000 - Daň z motorových vozidiel"/>
        <s v="[Učet].[Číslo a název účtu].&amp;[548000 - Ostatné náklady na hospodársku činnosť]" c="548000 - Ostatné náklady na hospodársku činnosť"/>
        <s v="[Učet].[Číslo a název účtu].&amp;[551001 - Odpis dlhodobého nehmotného a dlhodobého hmotného majetku]" c="551001 - Odpis dlhodobého nehmotného a dlhodobého hmotného majetku"/>
        <s v="[Učet].[Číslo a název účtu].&amp;[551002 - Odpis dlhodobého nehmotného a dlhodobého hmotného majetku]" c="551002 - Odpis dlhodobého nehmotného a dlhodobého hmotného majetku"/>
        <s v="[Učet].[Číslo a název účtu].&amp;[563000 - Kurzové straty]" c="563000 - Kurzové straty"/>
        <s v="[Učet].[Číslo a název účtu].&amp;[568000 - Ostatné finančné náklady]" c="568000 - Ostatné finančné náklady"/>
        <s v="[Učet].[Číslo a název účtu].&amp;[591000 - Splatná daň z príjmov]" c="591000 - Splatná daň z príjmov"/>
        <s v="[Učet].[Číslo a název účtu].&amp;[601000 - Tržby za vlastné výrobky]" c="601000 - Tržby za vlastné výrobky"/>
        <s v="[Učet].[Číslo a název účtu].&amp;[602000 - Tržby z predaja služieb]" c="602000 - Tržby z predaja služieb"/>
        <s v="[Učet].[Číslo a název účtu].&amp;[604000 - Tržby za tovar]" c="604000 - Tržby za tovar"/>
        <s v="[Učet].[Číslo a název účtu].&amp;[613000 - Zmena stavu výrobkov]" c="613000 - Zmena stavu výrobkov"/>
        <s v="[Učet].[Číslo a název účtu].&amp;[662000 - Úroky]" c="662000 - Úroky"/>
        <s v="[Učet].[Číslo a název účtu].&amp;[663000 - Kurzové zisky]" c="663000 - Kurzové zisky"/>
        <s v="[Učet].[Číslo a název účtu].&amp;[701000 - Začiatočný účet súvahový]" c="701000 - Začiatočný účet súvahový"/>
        <s v="[Učet].[Číslo a název účtu].[All].UNKNOWNMEMBER" c="neuvedeno"/>
      </sharedItems>
    </cacheField>
    <cacheField name="[Učet].[Třída účtu].[Třída účtu]" caption="Třída účtu" numFmtId="0" hierarchy="168" level="1">
      <sharedItems count="9">
        <s v="[Učet].[Třída účtu].&amp;[0]" c="0"/>
        <s v="[Učet].[Třída účtu].&amp;[1]" c="1"/>
        <s v="[Učet].[Třída účtu].&amp;[2]" c="2"/>
        <s v="[Učet].[Třída účtu].&amp;[3]" c="3"/>
        <s v="[Učet].[Třída účtu].&amp;[4]" c="4"/>
        <s v="[Učet].[Třída účtu].&amp;[5]" c="5"/>
        <s v="[Učet].[Třída účtu].&amp;[6]" c="6"/>
        <s v="[Učet].[Třída účtu].&amp;[7]" c="7"/>
        <s v="[Učet].[Třída účtu].[All].UNKNOWNMEMBER" c="neuvedeno"/>
      </sharedItems>
    </cacheField>
    <cacheField name="[Učet].[Číslo účtu].[Číslo účtu]" caption="Číslo účtu" numFmtId="0" hierarchy="150" level="1">
      <sharedItems containsSemiMixedTypes="0" containsString="0"/>
    </cacheField>
    <cacheField name="[Učet].[Druh účtu].[Druh účtu]" caption="Druh účtu" numFmtId="0" hierarchy="151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ubjekt].[Název subjektu].[Název subjektu]" caption="Název subjektu" numFmtId="0" hierarchy="127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Protiúčet].[Analytika účtu].[Analytika účtu]" caption="Analytika účtu" numFmtId="0" hierarchy="80" level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4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2" unbalanced="0">
      <fieldsUsage count="2">
        <fieldUsage x="-1"/>
        <fieldUsage x="32"/>
      </fieldsUsage>
    </cacheHierarchy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25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18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2" unbalanced="0">
      <fieldsUsage count="2">
        <fieldUsage x="-1"/>
        <fieldUsage x="20"/>
      </fieldsUsage>
    </cacheHierarchy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21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9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6"/>
        <fieldUsage x="2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465613426" backgroundQuery="1" createdVersion="5" refreshedVersion="6" minRefreshableVersion="3" recordCount="0" supportSubquery="1" supportAdvancedDrill="1" xr:uid="{00000000-000A-0000-FFFF-FFFF3C000000}">
  <cacheSource type="external" connectionId="1"/>
  <cacheFields count="43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168" level="1">
      <sharedItems containsSemiMixedTypes="0" containsString="0"/>
    </cacheField>
    <cacheField name="[Datum zaúčtování].[Rok].[Rok]" caption="Rok" numFmtId="0" hierarchy="31" level="1">
      <sharedItems count="8">
        <s v="[Datum zaúčtování].[Rok].&amp;[2017]" c="2017"/>
        <s v="[Datum zaúčtování].[Rok].&amp;[2018]" c="2018"/>
        <s v="[Datum zaúčtování].[Rok].&amp;[2019]" c="2019"/>
        <s v="[Datum zaúčtování].[Rok].&amp;[2020]" c="2020"/>
        <s v="[Datum zaúčtování].[Rok].&amp;[2012]" u="1" c="2012"/>
        <s v="[Datum zaúčtování].[Rok].&amp;[2016]" u="1" c="2016"/>
        <s v="[Datum zaúčtování].[Rok].&amp;[2010]" u="1" c="2010"/>
        <s v="[Datum zaúčtování].[Rok].&amp;[2011]" u="1" c="2011"/>
      </sharedItems>
    </cacheField>
    <cacheField name="[Datum zaúčtování].[Název měsíce].[Název měsíce]" caption="Název měsíce" numFmtId="0" hierarchy="30" level="1">
      <sharedItems count="12">
        <s v="[Datum zaúčtování].[Název měsíce].&amp;[1]" c="Január"/>
        <s v="[Datum zaúčtování].[Název měsíce].&amp;[2]" c="Február"/>
        <s v="[Datum zaúčtování].[Název měsíce].&amp;[3]" c="Marec"/>
        <s v="[Datum zaúčtování].[Název měsíce].&amp;[4]" c="Apríl"/>
        <s v="[Datum zaúčtování].[Název měsíce].&amp;[5]" c="Máj"/>
        <s v="[Datum zaúčtování].[Název měsíce].&amp;[6]" c="Jún"/>
        <s v="[Datum zaúčtování].[Název měsíce].&amp;[7]" c="Júl"/>
        <s v="[Datum zaúčtování].[Název měsíce].&amp;[8]" c="August"/>
        <s v="[Datum zaúčtování].[Název měsíce].&amp;[9]" c="September"/>
        <s v="[Datum zaúčtování].[Název měsíce].&amp;[10]" c="Október"/>
        <s v="[Datum zaúčtování].[Název měsíce].&amp;[11]" c="November"/>
        <s v="[Datum zaúčtování].[Název měsíce].&amp;[12]" c="December"/>
      </sharedItems>
    </cacheField>
    <cacheField name="[Measures].[Částka dle strany]" caption="Částka dle strany" numFmtId="0" hierarchy="228" level="32767"/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4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2" unbalanced="0">
      <fieldsUsage count="2">
        <fieldUsage x="-1"/>
        <fieldUsage x="19"/>
      </fieldsUsage>
    </cacheHierarchy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8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3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36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37"/>
        <fieldUsage x="38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20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4673495371" backgroundQuery="1" createdVersion="5" refreshedVersion="6" minRefreshableVersion="3" recordCount="0" supportSubquery="1" supportAdvancedDrill="1" xr:uid="{00000000-000A-0000-FFFF-FFFF39000000}">
  <cacheSource type="external" connectionId="1"/>
  <cacheFields count="43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228" level="32767"/>
    <cacheField name="[Učet].[Třída účtu].[Třída účtu]" caption="Třída účtu" numFmtId="0" hierarchy="168" level="1">
      <sharedItems containsSemiMixedTypes="0" containsString="0"/>
    </cacheField>
    <cacheField name="[Datum zaúčtování].[Rok].[Rok]" caption="Rok" numFmtId="0" hierarchy="31" level="1">
      <sharedItems count="8">
        <s v="[Datum zaúčtování].[Rok].&amp;[2017]" c="2017"/>
        <s v="[Datum zaúčtování].[Rok].&amp;[2018]" c="2018"/>
        <s v="[Datum zaúčtování].[Rok].&amp;[2019]" c="2019"/>
        <s v="[Datum zaúčtování].[Rok].&amp;[2020]" c="2020"/>
        <s v="[Datum zaúčtování].[Rok].&amp;[2016]" u="1" c="2016"/>
        <s v="[Datum zaúčtování].[Rok].&amp;[2012]" u="1" c="2012"/>
        <s v="[Datum zaúčtování].[Rok].&amp;[2010]" u="1" c="2010"/>
        <s v="[Datum zaúčtování].[Rok].&amp;[2011]" u="1" c="2011"/>
      </sharedItems>
    </cacheField>
    <cacheField name="[Datum zaúčtování].[Název měsíce].[Název měsíce]" caption="Název měsíce" numFmtId="0" hierarchy="30" level="1">
      <sharedItems count="12">
        <s v="[Datum zaúčtování].[Název měsíce].&amp;[1]" c="Január"/>
        <s v="[Datum zaúčtování].[Název měsíce].&amp;[2]" c="Február"/>
        <s v="[Datum zaúčtování].[Název měsíce].&amp;[3]" c="Marec"/>
        <s v="[Datum zaúčtování].[Název měsíce].&amp;[4]" c="Apríl"/>
        <s v="[Datum zaúčtování].[Název měsíce].&amp;[5]" c="Máj"/>
        <s v="[Datum zaúčtování].[Název měsíce].&amp;[6]" c="Jún"/>
        <s v="[Datum zaúčtování].[Název měsíce].&amp;[7]" c="Júl"/>
        <s v="[Datum zaúčtování].[Název měsíce].&amp;[8]" c="August"/>
        <s v="[Datum zaúčtování].[Název měsíce].&amp;[9]" c="September"/>
        <s v="[Datum zaúčtování].[Název měsíce].&amp;[10]" c="Október"/>
        <s v="[Datum zaúčtování].[Název měsíce].&amp;[11]" c="November"/>
        <s v="[Datum zaúčtování].[Název měsíce].&amp;[12]" c="December"/>
      </sharedItems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4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2" unbalanced="0">
      <fieldsUsage count="2">
        <fieldUsage x="-1"/>
        <fieldUsage x="20"/>
      </fieldsUsage>
    </cacheHierarchy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9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3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8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36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37"/>
        <fieldUsage x="38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2900231483" backgroundQuery="1" createdVersion="3" refreshedVersion="6" minRefreshableVersion="3" recordCount="0" supportSubquery="1" supportAdvancedDrill="1" xr:uid="{09DD03F7-F1F0-4768-919B-FD6ACE5B5D8B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055539850"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2979629629" backgroundQuery="1" createdVersion="3" refreshedVersion="6" minRefreshableVersion="3" recordCount="0" supportSubquery="1" supportAdvancedDrill="1" xr:uid="{91EB0A28-38E0-4712-8C1E-3926238BD276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419538763"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128935182" backgroundQuery="1" createdVersion="3" refreshedVersion="6" minRefreshableVersion="3" recordCount="0" supportSubquery="1" supportAdvancedDrill="1" xr:uid="{6C3676B4-8F03-4BC5-A9F4-CDA8F5081D9A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77397282"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412037039" backgroundQuery="1" createdVersion="3" refreshedVersion="6" minRefreshableVersion="3" recordCount="0" supportSubquery="1" supportAdvancedDrill="1" xr:uid="{13871016-1532-42DC-8028-0611351EE28E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2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2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920936983"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610185187" backgroundQuery="1" createdVersion="3" refreshedVersion="6" minRefreshableVersion="3" recordCount="0" supportSubquery="1" supportAdvancedDrill="1" xr:uid="{66B83D7D-0F91-44EC-B6B0-C3F192BE52BA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409723932"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712037039" backgroundQuery="1" createdVersion="3" refreshedVersion="6" minRefreshableVersion="3" recordCount="0" supportSubquery="1" supportAdvancedDrill="1" xr:uid="{474AE295-D8B5-410C-BB3A-7A28F533EA2A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789724076"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838194446" backgroundQuery="1" createdVersion="3" refreshedVersion="6" minRefreshableVersion="3" recordCount="0" supportSubquery="1" supportAdvancedDrill="1" xr:uid="{D51A8A6F-8013-4D63-AA19-D5FCD0F02036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2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1887366012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060416667" backgroundQuery="1" createdVersion="5" refreshedVersion="6" minRefreshableVersion="3" recordCount="0" supportSubquery="1" supportAdvancedDrill="1" xr:uid="{00000000-000A-0000-FFFF-FFFF25000000}">
  <cacheSource type="external" connectionId="1"/>
  <cacheFields count="68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168" level="1">
      <sharedItems containsSemiMixedTypes="0" containsString="0"/>
    </cacheField>
    <cacheField name="[Datum zaúčtování].[Kalendářní].[Rok]" caption="Rok" numFmtId="0" hierarchy="26" level="1">
      <sharedItems count="4">
        <s v="[Datum zaúčtování].[Kalendářní].[Rok].&amp;[2017]" c="2017"/>
        <s v="[Datum zaúčtování].[Kalendářní].[Rok].&amp;[2018]" c="2018"/>
        <s v="[Datum zaúčtování].[Kalendářní].[Rok].&amp;[2019]" c="2019"/>
        <s v="[Datum zaúčtování].[Kalendářní].[Rok].&amp;[2020]" c="2020"/>
      </sharedItems>
    </cacheField>
    <cacheField name="[Datum zaúčtování].[Kalendářní].[Kvartál]" caption="Kvartál" numFmtId="0" hierarchy="26" level="2">
      <sharedItems count="4">
        <s v="[Datum zaúčtování].[Kalendářní].[Rok].&amp;[2017].&amp;[K 4]" c="K 4"/>
        <s v="[Datum zaúčtování].[Kalendářní].[Rok].&amp;[2018].&amp;[K 4]" c="K 4"/>
        <s v="[Datum zaúčtování].[Kalendářní].[Rok].&amp;[2019].&amp;[K 4]" c="K 4"/>
        <s v="[Datum zaúčtování].[Kalendářní].[Rok].&amp;[2020].&amp;[K 4]" c="K 4"/>
      </sharedItems>
    </cacheField>
    <cacheField name="[Datum zaúčtování].[Kalendářní].[Měsíc]" caption="Měsíc" numFmtId="0" hierarchy="26" level="3">
      <sharedItems count="4">
        <s v="[Datum zaúčtování].[Kalendářní].[Rok].&amp;[2017].&amp;[K 4].&amp;[M 12]" c="M 12"/>
        <s v="[Datum zaúčtování].[Kalendářní].[Rok].&amp;[2018].&amp;[K 4].&amp;[M 12]" c="M 12"/>
        <s v="[Datum zaúčtování].[Kalendářní].[Rok].&amp;[2019].&amp;[K 4].&amp;[M 12]" c="M 12"/>
        <s v="[Datum zaúčtování].[Kalendářní].[Rok].&amp;[2020].&amp;[K 4].&amp;[M 12]" c="M 12"/>
      </sharedItems>
    </cacheField>
    <cacheField name="[Datum zaúčtování].[Kalendářní].[Datum]" caption="Datum" numFmtId="0" hierarchy="26" level="4">
      <sharedItems containsSemiMixedTypes="0" containsString="0"/>
    </cacheField>
    <cacheField name="[Datum zaúčtování].[Kalendářní].[Datum].[Celé datum]" caption="Celé datum" propertyName="Celé datum" numFmtId="0" hierarchy="26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6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6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6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6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6" level="4" memberPropertyField="1">
      <sharedItems containsSemiMixedTypes="0" containsString="0"/>
    </cacheField>
    <cacheField name="[Datum zaúčtování].[Kalendářní].[Datum].[Den v roce]" caption="Den v roce" propertyName="Den v roce" numFmtId="0" hierarchy="26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6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6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6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6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6" level="4" memberPropertyField="1">
      <sharedItems containsSemiMixedTypes="0" containsString="0"/>
    </cacheField>
    <cacheField name="[Datum zaúčtování].[Kalendářní].[Datum].[Kvartál]" caption="Kvartál" propertyName="Kvartál" numFmtId="0" hierarchy="26" level="4" memberPropertyField="1">
      <sharedItems containsSemiMixedTypes="0" containsString="0"/>
    </cacheField>
    <cacheField name="[Datum zaúčtování].[Kalendářní].[Datum].[log_id]" caption="log_id" propertyName="log_id" numFmtId="0" hierarchy="26" level="4" memberPropertyField="1">
      <sharedItems containsSemiMixedTypes="0" containsString="0"/>
    </cacheField>
    <cacheField name="[Datum zaúčtování].[Kalendářní].[Datum].[Měsíc]" caption="Měsíc" propertyName="Měsíc" numFmtId="0" hierarchy="26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6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6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6" level="4" memberPropertyField="1">
      <sharedItems containsSemiMixedTypes="0" containsString="0"/>
    </cacheField>
    <cacheField name="[Datum zaúčtování].[Kalendářní].[Datum].[Rok]" caption="Rok" propertyName="Rok" numFmtId="0" hierarchy="26" level="4" memberPropertyField="1">
      <sharedItems containsSemiMixedTypes="0" containsString="0"/>
    </cacheField>
    <cacheField name="[Datum zaúčtování].[Kalendářní].[Datum].[Týden]" caption="Týden" propertyName="Týden" numFmtId="0" hierarchy="26" level="4" memberPropertyField="1">
      <sharedItems containsSemiMixedTypes="0" containsString="0"/>
    </cacheField>
    <cacheField name="[Measures].[Částka dle strany]" caption="Částka dle strany" numFmtId="0" hierarchy="228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Učet].[Číslo a název účtu].[Číslo a název účtu]" caption="Číslo a název účtu" numFmtId="0" hierarchy="149" level="1">
      <sharedItems count="2">
        <s v="[Učet].[Číslo a název účtu].&amp;[551001 - Odpis dlhodobého nehmotného a dlhodobého hmotného majetku]" c="551001 - Odpis dlhodobého nehmotného a dlhodobého hmotného majetku"/>
        <s v="[Učet].[Číslo a název účtu].&amp;[551002 - Odpis dlhodobého nehmotného a dlhodobého hmotného majetku]" c="551002 - Odpis dlhodobého nehmotného a dlhodobého hmotného majetku"/>
      </sharedItems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Datum zaúčtování].[Rok].[Rok]" caption="Rok" numFmtId="0" hierarchy="31" level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3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4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8"/>
        <fieldUsage x="19"/>
        <fieldUsage x="20"/>
        <fieldUsage x="21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67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53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6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7"/>
        <fieldUsage x="48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2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4552777776" backgroundQuery="1" createdVersion="3" refreshedVersion="6" minRefreshableVersion="3" recordCount="0" supportSubquery="1" supportAdvancedDrill="1" xr:uid="{4D01A360-2A7B-45D8-8AFC-BD74C4EBDAE5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slicerData="1" pivotCacheId="75032424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2918518519" backgroundQuery="1" createdVersion="3" refreshedVersion="6" minRefreshableVersion="3" recordCount="0" supportSubquery="1" supportAdvancedDrill="1" xr:uid="{A49ABC6D-BE30-4040-B242-0E503FD89F8D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206926472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2995023147" backgroundQuery="1" createdVersion="3" refreshedVersion="6" minRefreshableVersion="3" recordCount="0" supportSubquery="1" supportAdvancedDrill="1" xr:uid="{5EFB90D7-369B-4383-B7FD-C4D54D2B8E55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202612287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180902778" backgroundQuery="1" createdVersion="3" refreshedVersion="6" minRefreshableVersion="3" recordCount="0" supportSubquery="1" supportAdvancedDrill="1" xr:uid="{78BDFDDF-92D9-4A08-93E6-C01955B42557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44995279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479861108" backgroundQuery="1" createdVersion="3" refreshedVersion="6" minRefreshableVersion="3" recordCount="0" supportSubquery="1" supportAdvancedDrill="1" xr:uid="{C53DBADE-F29B-4886-B849-47D8528E533D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98539416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746643516" backgroundQuery="1" createdVersion="3" refreshedVersion="6" minRefreshableVersion="3" recordCount="0" supportSubquery="1" supportAdvancedDrill="1" xr:uid="{4B818114-5CFD-496B-A72C-B238A7E33BA1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159950109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905092591" backgroundQuery="1" createdVersion="3" refreshedVersion="6" minRefreshableVersion="3" recordCount="0" supportSubquery="1" supportAdvancedDrill="1" xr:uid="{EFD57B58-70FF-4A96-89B0-54562D4556D4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43608639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4566435185" backgroundQuery="1" createdVersion="3" refreshedVersion="6" minRefreshableVersion="3" recordCount="0" supportSubquery="1" supportAdvancedDrill="1" xr:uid="{4C47622A-ABAE-455B-925A-339B834EF1AA}">
  <cacheSource type="external" connectionId="1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extLst>
    <ext xmlns:x14="http://schemas.microsoft.com/office/spreadsheetml/2009/9/main" uri="{725AE2AE-9491-48be-B2B4-4EB974FC3084}">
      <x14:pivotCacheDefinition pivotCacheId="83350129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338078705" backgroundQuery="1" createdVersion="5" refreshedVersion="6" minRefreshableVersion="3" recordCount="0" supportSubquery="1" supportAdvancedDrill="1" xr:uid="{00000000-000A-0000-FFFF-FFFF2A000000}">
  <cacheSource type="external" connectionId="1"/>
  <cacheFields count="70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168" level="1">
      <sharedItems containsSemiMixedTypes="0" containsString="0"/>
    </cacheField>
    <cacheField name="[Measures].[Koncový stav účtu K]" caption="Koncový stav účtu K" numFmtId="0" hierarchy="232" level="32767"/>
    <cacheField name="[Datum zaúčtování].[Kalendářní].[Rok]" caption="Rok" numFmtId="0" hierarchy="26" level="1">
      <sharedItems count="6">
        <s v="[Datum zaúčtování].[Kalendářní].[Rok].&amp;[2017]" c="2017"/>
        <s v="[Datum zaúčtování].[Kalendářní].[Rok].&amp;[2018]" c="2018"/>
        <s v="[Datum zaúčtování].[Kalendářní].[Rok].&amp;[2019]" c="2019"/>
        <s v="[Datum zaúčtování].[Kalendářní].[Rok].&amp;[2020]" c="2020"/>
        <s v="[Datum zaúčtování].[Kalendářní].[Rok].&amp;[2021]" c="2021"/>
        <s v="[Datum zaúčtování].[Kalendářní].[All].UNKNOWNMEMBER" c="neuvedeno"/>
      </sharedItems>
    </cacheField>
    <cacheField name="[Datum zaúčtování].[Kalendářní].[Kvartál]" caption="Kvartál" numFmtId="0" hierarchy="26" level="2">
      <sharedItems containsSemiMixedTypes="0" containsString="0"/>
    </cacheField>
    <cacheField name="[Datum zaúčtování].[Kalendářní].[Měsíc]" caption="Měsíc" numFmtId="0" hierarchy="26" level="3">
      <sharedItems containsSemiMixedTypes="0" containsString="0"/>
    </cacheField>
    <cacheField name="[Datum zaúčtování].[Kalendářní].[Datum]" caption="Datum" numFmtId="0" hierarchy="26" level="4">
      <sharedItems containsSemiMixedTypes="0" containsString="0"/>
    </cacheField>
    <cacheField name="[Datum zaúčtování].[Kalendářní].[Datum].[Celé datum]" caption="Celé datum" propertyName="Celé datum" numFmtId="0" hierarchy="26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6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6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6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6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6" level="4" memberPropertyField="1">
      <sharedItems containsSemiMixedTypes="0" containsString="0"/>
    </cacheField>
    <cacheField name="[Datum zaúčtování].[Kalendářní].[Datum].[Den v roce]" caption="Den v roce" propertyName="Den v roce" numFmtId="0" hierarchy="26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6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6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6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6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6" level="4" memberPropertyField="1">
      <sharedItems containsSemiMixedTypes="0" containsString="0"/>
    </cacheField>
    <cacheField name="[Datum zaúčtování].[Kalendářní].[Datum].[Kvartál]" caption="Kvartál" propertyName="Kvartál" numFmtId="0" hierarchy="26" level="4" memberPropertyField="1">
      <sharedItems containsSemiMixedTypes="0" containsString="0"/>
    </cacheField>
    <cacheField name="[Datum zaúčtování].[Kalendářní].[Datum].[log_id]" caption="log_id" propertyName="log_id" numFmtId="0" hierarchy="26" level="4" memberPropertyField="1">
      <sharedItems containsSemiMixedTypes="0" containsString="0"/>
    </cacheField>
    <cacheField name="[Datum zaúčtování].[Kalendářní].[Datum].[Měsíc]" caption="Měsíc" propertyName="Měsíc" numFmtId="0" hierarchy="26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6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6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6" level="4" memberPropertyField="1">
      <sharedItems containsSemiMixedTypes="0" containsString="0"/>
    </cacheField>
    <cacheField name="[Datum zaúčtování].[Kalendářní].[Datum].[Rok]" caption="Rok" propertyName="Rok" numFmtId="0" hierarchy="26" level="4" memberPropertyField="1">
      <sharedItems containsSemiMixedTypes="0" containsString="0"/>
    </cacheField>
    <cacheField name="[Datum zaúčtování].[Kalendářní].[Datum].[Týden]" caption="Týden" propertyName="Týden" numFmtId="0" hierarchy="26" level="4" memberPropertyField="1">
      <sharedItems containsSemiMixedTypes="0" containsString="0"/>
    </cacheField>
    <cacheField name="[Measures].[Částka dle strany]" caption="Částka dle strany" numFmtId="0" hierarchy="228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Učet].[Číslo a název účtu].[Číslo a název účtu]" caption="Číslo a název účtu" numFmtId="0" hierarchy="149" level="1">
      <sharedItems count="259">
        <s v="[Učet].[Číslo a název účtu].&amp;[012000 - Aktivované náklady na vývoj]" c="012000 - Aktivované náklady na vývoj"/>
        <s v="[Učet].[Číslo a název účtu].&amp;[013000 - Softvér]" c="013000 - Softvér"/>
        <s v="[Učet].[Číslo a název účtu].&amp;[014000 - Oceniteľné práva]" c="014000 - Oceniteľné práva"/>
        <s v="[Učet].[Číslo a název účtu].&amp;[015000 - Goodwill]" c="015000 - Goodwill"/>
        <s v="[Učet].[Číslo a název účtu].&amp;[019000 - Ostatný dlhodobý nehmotný majetok]" c="019000 - Ostatný dlhodobý nehmotný majetok"/>
        <s v="[Učet].[Číslo a název účtu].&amp;[021000 - Stavby]" c="021000 - Stavby"/>
        <s v="[Učet].[Číslo a název účtu].&amp;[022000 - Samostatné hnuteľné veci a súbory hnuteľných vecí]" c="022000 - Samostatné hnuteľné veci a súbory hnuteľných vecí"/>
        <s v="[Učet].[Číslo a název účtu].&amp;[025000 - Pestovateľské celky trvalých porastov]" c="025000 - Pestovateľské celky trvalých porastov"/>
        <s v="[Učet].[Číslo a název účtu].&amp;[026000 - Základné stádo a ťažné zvieratá]" c="026000 - Základné stádo a ťažné zvieratá"/>
        <s v="[Učet].[Číslo a název účtu].&amp;[029000 - Ostatný dlhodobý hmotný majetok]" c="029000 - Ostatný dlhodobý hmotný majetok"/>
        <s v="[Učet].[Číslo a název účtu].&amp;[031000 - Pozemky]" c="031000 - Pozemky"/>
        <s v="[Učet].[Číslo a název účtu].&amp;[032000 - Umelecké diela a zbierky]" c="032000 - Umelecké diela a zbierky"/>
        <s v="[Učet].[Číslo a název účtu].&amp;[041000 - Obstaranie dlhodobého nehmotného majetku]" c="041000 - Obstaranie dlhodobého nehmotného majetku"/>
        <s v="[Učet].[Číslo a název účtu].&amp;[042000 - Obstaranie dlhodobého hmotného majetku]" c="042000 - Obstaranie dlhodobého hmotného majetku"/>
        <s v="[Učet].[Číslo a název účtu].&amp;[043000 - Obstaranie dlhodobého finančného majetku]" c="043000 - Obstaranie dlhodobého finančného majetku"/>
        <s v="[Učet].[Číslo a název účtu].&amp;[051000 - Poskytnuté preddavky na dlhodobý nehmotný majetok]" c="051000 - Poskytnuté preddavky na dlhodobý nehmotný majetok"/>
        <s v="[Učet].[Číslo a název účtu].&amp;[052000 - Poskytnuté preddavky na dlhodobý hmotný majetok]" c="052000 - Poskytnuté preddavky na dlhodobý hmotný majetok"/>
        <s v="[Učet].[Číslo a název účtu].&amp;[053000 - Poskytnuté preddavky na dlhodobý finančný majetok]" c="053000 - Poskytnuté preddavky na dlhodobý finančný majetok"/>
        <s v="[Učet].[Číslo a název účtu].&amp;[061000 - Podielové cenné papiere a podiely v dcérskej účtovnej jednotke]" c="061000 - Podielové cenné papiere a podiely v dcérskej účtovnej jednotke"/>
        <s v="[Učet].[Číslo a název účtu].&amp;[062000 - Podielové cenné papiere a podiely v spoločnosti alebo družstve s podielovou účasťou]" c="062000 - Podielové cenné papiere a podiely v spoločnosti alebo družstve s podielovou účasťou"/>
        <s v="[Učet].[Číslo a název účtu].&amp;[063000 - Realizovateľné cenné papiere a podiely]" c="063000 - Realizovateľné cenné papiere a podiely"/>
        <s v="[Učet].[Číslo a název účtu].&amp;[065000 - Dlhové cenné papiere držané do splatnosti]" c="065000 - Dlhové cenné papiere držané do splatnosti"/>
        <s v="[Učet].[Číslo a název účtu].&amp;[066000 - Pôžičky prepojeným účtovným jednotkám a účtovným jednotkám v rámci podielovej účasti]" c="066000 - Pôžičky prepojeným účtovným jednotkám a účtovným jednotkám v rámci podielovej účasti"/>
        <s v="[Učet].[Číslo a název účtu].&amp;[067000 - Ostatné pôžičky]" c="067000 - Ostatné pôžičky"/>
        <s v="[Učet].[Číslo a název účtu].&amp;[069000 - Ostatný dlhodobý finančný majetok]" c="069000 - Ostatný dlhodobý finančný majetok"/>
        <s v="[Učet].[Číslo a název účtu].&amp;[072000 - Oprávky k aktivovaným nákladom na vývoj]" c="072000 - Oprávky k aktivovaným nákladom na vývoj"/>
        <s v="[Učet].[Číslo a název účtu].&amp;[073000 - Oprávky k softvéru]" c="073000 - Oprávky k softvéru"/>
        <s v="[Učet].[Číslo a název účtu].&amp;[074000 - Oprávky k oceniteľným právam]" c="074000 - Oprávky k oceniteľným právam"/>
        <s v="[Učet].[Číslo a název účtu].&amp;[075000 - Oprávky ku goodwillu]" c="075000 - Oprávky ku goodwillu"/>
        <s v="[Učet].[Číslo a název účtu].&amp;[079000 - Oprávky k ostatnému dlhodobému nehmotnému majetku]" c="079000 - Oprávky k ostatnému dlhodobému nehmotnému majetku"/>
        <s v="[Učet].[Číslo a název účtu].&amp;[081000 - Oprávky k stavbám]" c="081000 - Oprávky k stavbám"/>
        <s v="[Učet].[Číslo a název účtu].&amp;[082000 - Oprávky k samostatným hnuteľným veciam a k súboru hnuteľ. vecí]" c="082000 - Oprávky k samostatným hnuteľným veciam a k súboru hnuteľ. vecí"/>
        <s v="[Učet].[Číslo a název účtu].&amp;[085000 - Oprávky k pestovateľským celkom trvalých porastov]" c="085000 - Oprávky k pestovateľským celkom trvalých porastov"/>
        <s v="[Učet].[Číslo a název účtu].&amp;[086000 - Oprávky k základnému stádu a ťažným zvieratám]" c="086000 - Oprávky k základnému stádu a ťažným zvieratám"/>
        <s v="[Učet].[Číslo a název účtu].&amp;[089000 - Oprávky k ostatnému dlhodobému hmotnému majetku]" c="089000 - Oprávky k ostatnému dlhodobému hmotnému majetku"/>
        <s v="[Učet].[Číslo a název účtu].&amp;[091000 - Opravné položky k dlhodobému nehmotnému majetku]" c="091000 - Opravné položky k dlhodobému nehmotnému majetku"/>
        <s v="[Učet].[Číslo a název účtu].&amp;[092000 - Opravné položky k dlhodobému hmotnému majetku]" c="092000 - Opravné položky k dlhodobému hmotnému majetku"/>
        <s v="[Učet].[Číslo a název účtu].&amp;[093000 - Opravné položky k nedokončenému dlhodobému nehmotnému majetku]" c="093000 - Opravné položky k nedokončenému dlhodobému nehmotnému majetku"/>
        <s v="[Učet].[Číslo a název účtu].&amp;[094000 - Opravné položky k nedokončenému dlhodobému hmotnému majetku]" c="094000 - Opravné položky k nedokončenému dlhodobému hmotnému majetku"/>
        <s v="[Učet].[Číslo a název účtu].&amp;[095000 - Opravné položky k poskytnutým preddavkom na dlhodobý majetok]" c="095000 - Opravné položky k poskytnutým preddavkom na dlhodobý majetok"/>
        <s v="[Učet].[Číslo a název účtu].&amp;[096000 - Opravné položky k dlhodobému finančnému majetku]" c="096000 - Opravné položky k dlhodobému finančnému majetku"/>
        <s v="[Učet].[Číslo a název účtu].&amp;[097000 - Opravné položky k nadobudnutému majetku]" c="097000 - Opravné položky k nadobudnutému majetku"/>
        <s v="[Učet].[Číslo a název účtu].&amp;[098000 - Oprávky k opravnej položke k nadobudnutému majetku]" c="098000 - Oprávky k opravnej položke k nadobudnutému majetku"/>
        <s v="[Učet].[Číslo a název účtu].&amp;[111000 - Obstaranie  materiálu]" c="111000 - Obstaranie  materiálu"/>
        <s v="[Učet].[Číslo a název účtu].&amp;[112000 - Materiál na sklade]" c="112000 - Materiál na sklade"/>
        <s v="[Učet].[Číslo a název účtu].&amp;[119000 - Materiál na ceste]" c="119000 - Materiál na ceste"/>
        <s v="[Učet].[Číslo a název účtu].&amp;[121000 - Nedokončená výroba]" c="121000 - Nedokončená výroba"/>
        <s v="[Učet].[Číslo a název účtu].&amp;[122000 - Polotovary vlastnej výroby]" c="122000 - Polotovary vlastnej výroby"/>
        <s v="[Učet].[Číslo a název účtu].&amp;[123000 - Výrobky]" c="123000 - Výrobky"/>
        <s v="[Učet].[Číslo a název účtu].&amp;[124000 - Zvieratá]" c="124000 - Zvieratá"/>
        <s v="[Učet].[Číslo a název účtu].&amp;[131000 - Obstaranie tovaru]" c="131000 - Obstaranie tovaru"/>
        <s v="[Učet].[Číslo a název účtu].&amp;[132000 - Tovar na sklade a v predajniach]" c="132000 - Tovar na sklade a v predajniach"/>
        <s v="[Učet].[Číslo a název účtu].&amp;[133000 - Nehnuteľnosť na predaj]" c="133000 - Nehnuteľnosť na predaj"/>
        <s v="[Učet].[Číslo a název účtu].&amp;[139000 - Tovar na ceste]" c="139000 - Tovar na ceste"/>
        <s v="[Učet].[Číslo a název účtu].&amp;[191000 - Opravné položky k materiálu]" c="191000 - Opravné položky k materiálu"/>
        <s v="[Učet].[Číslo a název účtu].&amp;[192000 - Opravné položky k nedokončenej výrobe]" c="192000 - Opravné položky k nedokončenej výrobe"/>
        <s v="[Učet].[Číslo a název účtu].&amp;[193000 - Opravné položky k polotovarom vlastnej výroby]" c="193000 - Opravné položky k polotovarom vlastnej výroby"/>
        <s v="[Učet].[Číslo a název účtu].&amp;[194000 - Opravné položky k výrobkom]" c="194000 - Opravné položky k výrobkom"/>
        <s v="[Učet].[Číslo a název účtu].&amp;[195000 - Opravné položky k zvieratám]" c="195000 - Opravné položky k zvieratám"/>
        <s v="[Učet].[Číslo a název účtu].&amp;[196000 - Opravné položky k tovaru]" c="196000 - Opravné položky k tovaru"/>
        <s v="[Učet].[Číslo a název účtu].&amp;[211000 - Pokladnica]" c="211000 - Pokladnica"/>
        <s v="[Učet].[Číslo a název účtu].&amp;[211001 - Pokladnica HP]" c="211001 - Pokladnica HP"/>
        <s v="[Učet].[Číslo a název účtu].&amp;[211002 - Pokladnica CZK]" c="211002 - Pokladnica CZK"/>
        <s v="[Učet].[Číslo a název účtu].&amp;[211003 - Pokladnica FP]" c="211003 - Pokladnica FP"/>
        <s v="[Učet].[Číslo a název účtu].&amp;[213000 - Ceniny]" c="213000 - Ceniny"/>
        <s v="[Učet].[Číslo a název účtu].&amp;[221000 - Bankové účty]" c="221000 - Bankové účty"/>
        <s v="[Učet].[Číslo a název účtu].&amp;[221001 - TABA]" c="221001 - TABA"/>
        <s v="[Učet].[Číslo a název účtu].&amp;[221002 - VÚB]" c="221002 - VÚB"/>
        <s v="[Učet].[Číslo a název účtu].&amp;[231000 - Krátkodobé bankové úvery]" c="231000 - Krátkodobé bankové úvery"/>
        <s v="[Učet].[Číslo a název účtu].&amp;[232000 - Eskontné úvery]" c="232000 - Eskontné úvery"/>
        <s v="[Učet].[Číslo a název účtu].&amp;[241000 - Vydané krátkodobé dlhopisy]" c="241000 - Vydané krátkodobé dlhopisy"/>
        <s v="[Učet].[Číslo a název účtu].&amp;[249000 - Ostatné krátkodobé finančné výpomoci]" c="249000 - Ostatné krátkodobé finančné výpomoci"/>
        <s v="[Učet].[Číslo a název účtu].&amp;[251000 - Majetkové cenné papiere na obchodovanie]" c="251000 - Majetkové cenné papiere na obchodovanie"/>
        <s v="[Učet].[Číslo a název účtu].&amp;[252000 - Vlastné akcie a vlastné obchodné podiely]" c="252000 - Vlastné akcie a vlastné obchodné podiely"/>
        <s v="[Učet].[Číslo a název účtu].&amp;[253000 - Dlhové cenné papiere na obchodovanie]" c="253000 - Dlhové cenné papiere na obchodovanie"/>
        <s v="[Učet].[Číslo a název účtu].&amp;[254000 - Emistné kvóty v obstarávacej cene]" c="254000 - Emistné kvóty v obstarávacej cene"/>
        <s v="[Učet].[Číslo a název účtu].&amp;[255000 - Vlastné dlhopisy]" c="255000 - Vlastné dlhopisy"/>
        <s v="[Učet].[Číslo a název účtu].&amp;[256000 - Dlhové cenné papiere so splatnosťou do jedného roka držané do splatnosti]" c="256000 - Dlhové cenné papiere so splatnosťou do jedného roka držané do splatnosti"/>
        <s v="[Učet].[Číslo a název účtu].&amp;[257000 - Ostatné realizovateľné cenné papiere]" c="257000 - Ostatné realizovateľné cenné papiere"/>
        <s v="[Učet].[Číslo a název účtu].&amp;[259000 - Obstaranie krátkodobého finančného majetku]" c="259000 - Obstaranie krátkodobého finančného majetku"/>
        <s v="[Učet].[Číslo a název účtu].&amp;[261000 - Peniaze na ceste]" c="261000 - Peniaze na ceste"/>
        <s v="[Učet].[Číslo a název účtu].&amp;[291000 - Opravné položky ku krátkodobému finančnému majetku]" c="291000 - Opravné položky ku krátkodobému finančnému majetku"/>
        <s v="[Učet].[Číslo a název účtu].&amp;[311000 - Odberatelia]" c="311000 - Odberatelia"/>
        <s v="[Učet].[Číslo a název účtu].&amp;[312000 - Zmenky na inkaso]" c="312000 - Zmenky na inkaso"/>
        <s v="[Učet].[Číslo a název účtu].&amp;[313000 - Pohľadávky za eskontované cenné papiere]" c="313000 - Pohľadávky za eskontované cenné papiere"/>
        <s v="[Učet].[Číslo a název účtu].&amp;[314000 - Poskytnuté preddavky]" c="314000 - Poskytnuté preddavky"/>
        <s v="[Učet].[Číslo a název účtu].&amp;[315000 - Ostatné pohľadávky]" c="315000 - Ostatné pohľadávky"/>
        <s v="[Učet].[Číslo a název účtu].&amp;[315999 - Ostatné pohľadávky - preplatky]" c="315999 - Ostatné pohľadávky - preplatky"/>
        <s v="[Učet].[Číslo a název účtu].&amp;[316000 - Čistá hodnota zákazky]" c="316000 - Čistá hodnota zákazky"/>
        <s v="[Učet].[Číslo a název účtu].&amp;[321000 - Dodávatelia]" c="321000 - Dodávatelia"/>
        <s v="[Učet].[Číslo a název účtu].&amp;[322000 - Zmenky na úhradu]" c="322000 - Zmenky na úhradu"/>
        <s v="[Učet].[Číslo a název účtu].&amp;[323000 - Krátkodobé rezervy]" c="323000 - Krátkodobé rezervy"/>
        <s v="[Učet].[Číslo a název účtu].&amp;[324000 - Prijaté preddavky]" c="324000 - Prijaté preddavky"/>
        <s v="[Učet].[Číslo a název účtu].&amp;[325000 - Ostatné záväzky]" c="325000 - Ostatné záväzky"/>
        <s v="[Učet].[Číslo a název účtu].&amp;[325999 - Ostatné záväzky - preplatky]" c="325999 - Ostatné záväzky - preplatky"/>
        <s v="[Učet].[Číslo a název účtu].&amp;[326000 - Nevyfaktúrované dodávky]" c="326000 - Nevyfaktúrované dodávky"/>
        <s v="[Učet].[Číslo a název účtu].&amp;[331000 - Zamestnanci]" c="331000 - Zamestnanci"/>
        <s v="[Učet].[Číslo a název účtu].&amp;[333000 - Ostatné záväzky voči zamestnancom]" c="333000 - Ostatné záväzky voči zamestnancom"/>
        <s v="[Učet].[Číslo a název účtu].&amp;[335000 - Pohľadávky voči zamestnancom]" c="335000 - Pohľadávky voči zamestnancom"/>
        <s v="[Učet].[Číslo a název účtu].&amp;[336000 - Zúčtovanie s orgánmi soc. zabezpečenia a zdr. poistenia]" c="336000 - Zúčtovanie s orgánmi soc. zabezpečenia a zdr. poistenia"/>
        <s v="[Učet].[Číslo a název účtu].&amp;[341000 - Daň z príjmov]" c="341000 - Daň z príjmov"/>
        <s v="[Učet].[Číslo a název účtu].&amp;[342000 - Ostatné priame dane]" c="342000 - Ostatné priame dane"/>
        <s v="[Učet].[Číslo a název účtu].&amp;[343000 - Daň z pridanej hodnoty]" c="343000 - Daň z pridanej hodnoty"/>
        <s v="[Učet].[Číslo a název účtu].&amp;[343998 - Daň z pridanej hodnoty/MOSS ZnS]" c="343998 - Daň z pridanej hodnoty/MOSS ZnS"/>
        <s v="[Učet].[Číslo a název účtu].&amp;[343999 - Daň z pridanej hodnoty/MOSS ZS]" c="343999 - Daň z pridanej hodnoty/MOSS ZS"/>
        <s v="[Učet].[Číslo a název účtu].&amp;[345000 - Ostatné dane a poplatky]" c="345000 - Ostatné dane a poplatky"/>
        <s v="[Učet].[Číslo a název účtu].&amp;[346000 - Dotácie zo štátneho rozpočtu]" c="346000 - Dotácie zo štátneho rozpočtu"/>
        <s v="[Učet].[Číslo a název účtu].&amp;[347000 - Ostatné dotácie]" c="347000 - Ostatné dotácie"/>
        <s v="[Učet].[Číslo a název účtu].&amp;[351000 - Pohľadávky voči prepojeným účtovným jednotkám a účtovným jednotkám v rámci podielovej účasti]" c="351000 - Pohľadávky voči prepojeným účtovným jednotkám a účtovným jednotkám v rámci podielovej účasti"/>
        <s v="[Učet].[Číslo a název účtu].&amp;[353000 - Pohľadávky za upísané vlastné imanie]" c="353000 - Pohľadávky za upísané vlastné imanie"/>
        <s v="[Učet].[Číslo a název účtu].&amp;[354000 - Pohľadávky voči spoločníkom a členom pri úhrade straty]" c="354000 - Pohľadávky voči spoločníkom a členom pri úhrade straty"/>
        <s v="[Učet].[Číslo a název účtu].&amp;[355000 - Ostatné pohľadávky voči spoločníkom a členom]" c="355000 - Ostatné pohľadávky voči spoločníkom a členom"/>
        <s v="[Učet].[Číslo a název účtu].&amp;[358000 - Pohľadávky voči účastníkom združenia]" c="358000 - Pohľadávky voči účastníkom združenia"/>
        <s v="[Učet].[Číslo a název účtu].&amp;[361000 - Záväzky voči prepojeným účtovným jednotkám a účtovným jednotkám v rámci podielovej účasti]" c="361000 - Záväzky voči prepojeným účtovným jednotkám a účtovným jednotkám v rámci podielovej účasti"/>
        <s v="[Učet].[Číslo a název účtu].&amp;[364000 - Záväzky voči spoločníkom a členom pri rozdeľovaní zisku]" c="364000 - Záväzky voči spoločníkom a členom pri rozdeľovaní zisku"/>
        <s v="[Učet].[Číslo a název účtu].&amp;[365000 - Ostatné záväzky voči spoločníkom a členom]" c="365000 - Ostatné záväzky voči spoločníkom a členom"/>
        <s v="[Učet].[Číslo a název účtu].&amp;[366000 - Záväzky voči spoločníkom a členom zo závislej činnosti]" c="366000 - Záväzky voči spoločníkom a členom zo závislej činnosti"/>
        <s v="[Učet].[Číslo a název účtu].&amp;[367000 - Záväzky z upísaných nesplatených cenných  papierov a vkladov]" c="367000 - Záväzky z upísaných nesplatených cenných  papierov a vkladov"/>
        <s v="[Učet].[Číslo a název účtu].&amp;[368000 - Záväzky voči účastníkom združenia]" c="368000 - Záväzky voči účastníkom združenia"/>
        <s v="[Učet].[Číslo a název účtu].&amp;[371000 - Pohľadávky z predaja podniku]" c="371000 - Pohľadávky z predaja podniku"/>
        <s v="[Učet].[Číslo a název účtu].&amp;[372000 - Záväzky z kúpy podniku]" c="372000 - Záväzky z kúpy podniku"/>
        <s v="[Učet].[Číslo a název účtu].&amp;[373000 - Pohľadávky a záväzky z pevných termínových operácií]" c="373000 - Pohľadávky a záväzky z pevných termínových operácií"/>
        <s v="[Učet].[Číslo a název účtu].&amp;[374000 - Pohľadávky z nájmu]" c="374000 - Pohľadávky z nájmu"/>
        <s v="[Učet].[Číslo a název účtu].&amp;[375000 - Pohľadávky z vydaných dlhopisov]" c="375000 - Pohľadávky z vydaných dlhopisov"/>
        <s v="[Učet].[Číslo a název účtu].&amp;[376000 - Nakúpené opcie]" c="376000 - Nakúpené opcie"/>
        <s v="[Učet].[Číslo a název účtu].&amp;[377000 - Predané opcie]" c="377000 - Predané opcie"/>
        <s v="[Učet].[Číslo a název účtu].&amp;[378000 - Iné pohľadávky]" c="378000 - Iné pohľadávky"/>
        <s v="[Učet].[Číslo a název účtu].&amp;[378900 - Iné pohľadávky - zaokr. rozdiely]" c="378900 - Iné pohľadávky - zaokr. rozdiely"/>
        <s v="[Učet].[Číslo a název účtu].&amp;[379000 - Iné záväzky]" c="379000 - Iné záväzky"/>
        <s v="[Učet].[Číslo a název účtu].&amp;[379900 - Iné záväzky - zaokr. rozdiely]" c="379900 - Iné záväzky - zaokr. rozdiely"/>
        <s v="[Učet].[Číslo a název účtu].&amp;[381000 - Náklady budúcich období]" c="381000 - Náklady budúcich období"/>
        <s v="[Učet].[Číslo a název účtu].&amp;[382000 - Komplexné náklady budúcich období]" c="382000 - Komplexné náklady budúcich období"/>
        <s v="[Učet].[Číslo a název účtu].&amp;[383000 - Výdavky budúcich období]" c="383000 - Výdavky budúcich období"/>
        <s v="[Učet].[Číslo a název účtu].&amp;[384000 - Výnosy budúcich období]" c="384000 - Výnosy budúcich období"/>
        <s v="[Učet].[Číslo a název účtu].&amp;[385000 - Príjmy budúcich období]" c="385000 - Príjmy budúcich období"/>
        <s v="[Učet].[Číslo a název účtu].&amp;[391000 - Opravné položky k pohľadávkam]" c="391000 - Opravné položky k pohľadávkam"/>
        <s v="[Učet].[Číslo a název účtu].&amp;[395000 - Vnútorné zúčtovanie]" c="395000 - Vnútorné zúčtovanie"/>
        <s v="[Učet].[Číslo a název účtu].&amp;[398000 - Spojovací účet pri združení]" c="398000 - Spojovací účet pri združení"/>
        <s v="[Učet].[Číslo a název účtu].&amp;[399000 - Vyrovnávací účet pre DPH]" c="399000 - Vyrovnávací účet pre DPH"/>
        <s v="[Učet].[Číslo a název účtu].&amp;[411000 - Základné imanie]" c="411000 - Základné imanie"/>
        <s v="[Učet].[Číslo a název účtu].&amp;[412000 - Emisné ážio]" c="412000 - Emisné ážio"/>
        <s v="[Učet].[Číslo a název účtu].&amp;[413000 - Ostatné kapitálové fondy]" c="413000 - Ostatné kapitálové fondy"/>
        <s v="[Učet].[Číslo a název účtu].&amp;[414000 - Oceňovacie rozdiely z precenenia majetku a záväzkov]" c="414000 - Oceňovacie rozdiely z precenenia majetku a záväzkov"/>
        <s v="[Učet].[Číslo a název účtu].&amp;[415000 - Oceňovacie rozdiely z kapitálových účastín]" c="415000 - Oceňovacie rozdiely z kapitálových účastín"/>
        <s v="[Učet].[Číslo a název účtu].&amp;[416000 - Oceňovacie rozdiely z precenenia pri zlúčení, splynutí a rozdelení]" c="416000 - Oceňovacie rozdiely z precenenia pri zlúčení, splynutí a rozdelení"/>
        <s v="[Učet].[Číslo a název účtu].&amp;[417000 - Zákonný rezervný fond z kapitálových vkladov]" c="417000 - Zákonný rezervný fond z kapitálových vkladov"/>
        <s v="[Učet].[Číslo a název účtu].&amp;[418000 - Nedeliteľný fond z kapitálových vkladov]" c="418000 - Nedeliteľný fond z kapitálových vkladov"/>
        <s v="[Učet].[Číslo a název účtu].&amp;[419000 - Zmeny základného imania]" c="419000 - Zmeny základného imania"/>
        <s v="[Učet].[Číslo a název účtu].&amp;[421000 - Zákonný rezervný fond]" c="421000 - Zákonný rezervný fond"/>
        <s v="[Učet].[Číslo a název účtu].&amp;[422000 - Nedeliteľný fond]" c="422000 - Nedeliteľný fond"/>
        <s v="[Učet].[Číslo a název účtu].&amp;[423000 - Štatutárne fondy]" c="423000 - Štatutárne fondy"/>
        <s v="[Učet].[Číslo a název účtu].&amp;[427000 - Ostatné fondy]" c="427000 - Ostatné fondy"/>
        <s v="[Učet].[Číslo a název účtu].&amp;[428000 - Nerozdelený zisk minulých rokov]" c="428000 - Nerozdelený zisk minulých rokov"/>
        <s v="[Učet].[Číslo a název účtu].&amp;[429000 - Neuhradená strata minulých rokov]" c="429000 - Neuhradená strata minulých rokov"/>
        <s v="[Učet].[Číslo a název účtu].&amp;[431000 - Výsledok hospodárenia v schvaľovaní]" c="431000 - Výsledok hospodárenia v schvaľovaní"/>
        <s v="[Učet].[Číslo a název účtu].&amp;[451000 - Rezervy zákonné]" c="451000 - Rezervy zákonné"/>
        <s v="[Učet].[Číslo a název účtu].&amp;[459000 - Ostatné rezervy]" c="459000 - Ostatné rezervy"/>
        <s v="[Učet].[Číslo a název účtu].&amp;[461000 - Bankové úvery]" c="461000 - Bankové úvery"/>
        <s v="[Učet].[Číslo a název účtu].&amp;[471000 - Dlhodobé záväzky voči prepojeným účtovným jednotkám a účtovným jednotkám v rámci podielovej účasti]" c="471000 - Dlhodobé záväzky voči prepojeným účtovným jednotkám a účtovným jednotkám v rámci podielovej účasti"/>
        <s v="[Učet].[Číslo a název účtu].&amp;[472000 - Záväzky zo sociálneho fondu]" c="472000 - Záväzky zo sociálneho fondu"/>
        <s v="[Učet].[Číslo a název účtu].&amp;[473000 - Vydané dlhopisy]" c="473000 - Vydané dlhopisy"/>
        <s v="[Učet].[Číslo a název účtu].&amp;[474000 - Záväzky z nájmu]" c="474000 - Záväzky z nájmu"/>
        <s v="[Učet].[Číslo a název účtu].&amp;[475000 - Dlhodobé prijaté preddavky]" c="475000 - Dlhodobé prijaté preddavky"/>
        <s v="[Učet].[Číslo a název účtu].&amp;[476000 - Dlhodobé nevyfaktúrované dodávky]" c="476000 - Dlhodobé nevyfaktúrované dodávky"/>
        <s v="[Učet].[Číslo a název účtu].&amp;[478000 - Dlhodobé zmenky na úhradu]" c="478000 - Dlhodobé zmenky na úhradu"/>
        <s v="[Učet].[Číslo a název účtu].&amp;[479000 - Ostatné dlhodobé záväzky]" c="479000 - Ostatné dlhodobé záväzky"/>
        <s v="[Učet].[Číslo a název účtu].&amp;[481000 - Odložený daňový záväzok a odložená daňová pohľadávka]" c="481000 - Odložený daňový záväzok a odložená daňová pohľadávka"/>
        <s v="[Učet].[Číslo a název účtu].&amp;[491000 - Vlastné imanie fyzickej osoby - podnikateľa]" c="491000 - Vlastné imanie fyzickej osoby - podnikateľa"/>
        <s v="[Učet].[Číslo a název účtu].&amp;[501000 - Spotreba materiálu]" c="501000 - Spotreba materiálu"/>
        <s v="[Učet].[Číslo a název účtu].&amp;[501999 - Spotreba materiálu nedaňová]" c="501999 - Spotreba materiálu nedaňová"/>
        <s v="[Učet].[Číslo a název účtu].&amp;[502000 - Spotreba energie]" c="502000 - Spotreba energie"/>
        <s v="[Učet].[Číslo a název účtu].&amp;[503000 - Spotreba ostatných neskladovateľných dodávok]" c="503000 - Spotreba ostatných neskladovateľných dodávok"/>
        <s v="[Učet].[Číslo a název účtu].&amp;[504000 - Predaný tovar]" c="504000 - Predaný tovar"/>
        <s v="[Učet].[Číslo a název účtu].&amp;[505000 - Tvorba a zúčtovanie opravných položiek k zásobám]" c="505000 - Tvorba a zúčtovanie opravných položiek k zásobám"/>
        <s v="[Učet].[Číslo a název účtu].&amp;[507000 - Predaná nehnuteľnosť]" c="507000 - Predaná nehnuteľnosť"/>
        <s v="[Učet].[Číslo a název účtu].&amp;[511000 - Opravy a udržiavanie]" c="511000 - Opravy a udržiavanie"/>
        <s v="[Učet].[Číslo a název účtu].&amp;[512000 - Cestovné]" c="512000 - Cestovné"/>
        <s v="[Učet].[Číslo a název účtu].&amp;[513000 - Náklady na reprezentáciu]" c="513000 - Náklady na reprezentáciu"/>
        <s v="[Učet].[Číslo a název účtu].&amp;[518000 - Ostatné služby]" c="518000 - Ostatné služby"/>
        <s v="[Učet].[Číslo a název účtu].&amp;[518999 - Ostatné služby]" c="518999 - Ostatné služby"/>
        <s v="[Učet].[Číslo a název účtu].&amp;[521000 - Mzdové náklady]" c="521000 - Mzdové náklady"/>
        <s v="[Učet].[Číslo a název účtu].&amp;[522000 - Príjmy spoločníkov a členov zo závislej činnosti]" c="522000 - Príjmy spoločníkov a členov zo závislej činnosti"/>
        <s v="[Učet].[Číslo a název účtu].&amp;[523000 - Odmeny členom orgánov spoločnosti a družstva]" c="523000 - Odmeny členom orgánov spoločnosti a družstva"/>
        <s v="[Učet].[Číslo a název účtu].&amp;[524000 - Zákonné sociálne poistenie]" c="524000 - Zákonné sociálne poistenie"/>
        <s v="[Učet].[Číslo a název účtu].&amp;[525000 - Ostatné sociálne poistenie]" c="525000 - Ostatné sociálne poistenie"/>
        <s v="[Učet].[Číslo a název účtu].&amp;[526000 - Sociálne náklady fyzickej osoby - podnikateľa]" c="526000 - Sociálne náklady fyzickej osoby - podnikateľa"/>
        <s v="[Učet].[Číslo a název účtu].&amp;[527000 - Zákonné sociálne náklady]" c="527000 - Zákonné sociálne náklady"/>
        <s v="[Učet].[Číslo a název účtu].&amp;[528000 - Ostatné sociálne náklady]" c="528000 - Ostatné sociálne náklady"/>
        <s v="[Učet].[Číslo a název účtu].&amp;[531000 - Daň z motorových vozidiel]" c="531000 - Daň z motorových vozidiel"/>
        <s v="[Učet].[Číslo a název účtu].&amp;[532000 - Daň z nehnuteľností]" c="532000 - Daň z nehnuteľností"/>
        <s v="[Učet].[Číslo a název účtu].&amp;[538000 - Ostatné dane a poplatky]" c="538000 - Ostatné dane a poplatky"/>
        <s v="[Učet].[Číslo a název účtu].&amp;[541000 - Zostatková cena predaného dlh. nehmot. majetku a dlh. hmot. majetku]" c="541000 - Zostatková cena predaného dlh. nehmot. majetku a dlh. hmot. majetku"/>
        <s v="[Učet].[Číslo a název účtu].&amp;[542000 - Predaný materiál]" c="542000 - Predaný materiál"/>
        <s v="[Učet].[Číslo a název účtu].&amp;[543000 - Dary]" c="543000 - Dary"/>
        <s v="[Učet].[Číslo a název účtu].&amp;[544000 - Zmluvné pokuty, penále a úroky z omeškania]" c="544000 - Zmluvné pokuty, penále a úroky z omeškania"/>
        <s v="[Učet].[Číslo a název účtu].&amp;[545000 - Ostatné pokuty, penále a úroky z omeškania]" c="545000 - Ostatné pokuty, penále a úroky z omeškania"/>
        <s v="[Učet].[Číslo a název účtu].&amp;[546000 - Odpis pohľadávky]" c="546000 - Odpis pohľadávky"/>
        <s v="[Učet].[Číslo a název účtu].&amp;[547000 - Tvorba a zúčtovanie opravných položiek k pohľadávkam]" c="547000 - Tvorba a zúčtovanie opravných položiek k pohľadávkam"/>
        <s v="[Učet].[Číslo a název účtu].&amp;[547999 - Tvorba a zúčtovanie opravných položiek k pohľadávkam]" c="547999 - Tvorba a zúčtovanie opravných položiek k pohľadávkam"/>
        <s v="[Učet].[Číslo a název účtu].&amp;[548000 - Ostatné náklady na hospodársku činnosť]" c="548000 - Ostatné náklady na hospodársku činnosť"/>
        <s v="[Učet].[Číslo a název účtu].&amp;[548999 - Ostatné náklady na hospodársku činnosť - preplatky]" c="548999 - Ostatné náklady na hospodársku činnosť - preplatky"/>
        <s v="[Učet].[Číslo a název účtu].&amp;[549000 - Manká a škody]" c="549000 - Manká a škody"/>
        <s v="[Učet].[Číslo a název účtu].&amp;[551000 - Odpis dlhodobého nehmotného a dlhodobého hmotného majetku]" c="551000 - Odpis dlhodobého nehmotného a dlhodobého hmotného majetku"/>
        <s v="[Učet].[Číslo a název účtu].&amp;[551001 - Odpis dlhodobého nehmotného a dlhodobého hmotného majetku]" c="551001 - Odpis dlhodobého nehmotného a dlhodobého hmotného majetku"/>
        <s v="[Učet].[Číslo a název účtu].&amp;[551002 - Odpis dlhodobého nehmotného a dlhodobého hmotného majetku]" c="551002 - Odpis dlhodobého nehmotného a dlhodobého hmotného majetku"/>
        <s v="[Učet].[Číslo a název účtu].&amp;[553000 - Tvorba a zúčtovanie opravných položiek k dlhodobému majetku]" c="553000 - Tvorba a zúčtovanie opravných položiek k dlhodobému majetku"/>
        <s v="[Učet].[Číslo a název účtu].&amp;[555000 - Zúčtovanie komplexných nákladov budúcich období]" c="555000 - Zúčtovanie komplexných nákladov budúcich období"/>
        <s v="[Učet].[Číslo a název účtu].&amp;[557000 - Zúčtovanie oprávky k opravnej položke k nadobudnutému majetku]" c="557000 - Zúčtovanie oprávky k opravnej položke k nadobudnutému majetku"/>
        <s v="[Učet].[Číslo a název účtu].&amp;[561000 - Predané cenné papiere a podiely]" c="561000 - Predané cenné papiere a podiely"/>
        <s v="[Učet].[Číslo a název účtu].&amp;[562000 - Úroky]" c="562000 - Úroky"/>
        <s v="[Učet].[Číslo a název účtu].&amp;[563000 - Kurzové straty]" c="563000 - Kurzové straty"/>
        <s v="[Učet].[Číslo a název účtu].&amp;[563900 - Kurzové straty pri prechode na euro]" c="563900 - Kurzové straty pri prechode na euro"/>
        <s v="[Učet].[Číslo a název účtu].&amp;[564000 - Náklady na precenenie cenných papierov]" c="564000 - Náklady na precenenie cenných papierov"/>
        <s v="[Učet].[Číslo a název účtu].&amp;[565000 - Tvorba a zúčtovanie opravných položiek k finančnému majetku]" c="565000 - Tvorba a zúčtovanie opravných položiek k finančnému majetku"/>
        <s v="[Učet].[Číslo a název účtu].&amp;[566000 - Náklady na krátkodobý finančný majetok]" c="566000 - Náklady na krátkodobý finančný majetok"/>
        <s v="[Učet].[Číslo a název účtu].&amp;[567000 - Náklady na derivátové operácie]" c="567000 - Náklady na derivátové operácie"/>
        <s v="[Učet].[Číslo a název účtu].&amp;[568000 - Ostatné finančné náklady]" c="568000 - Ostatné finančné náklady"/>
        <s v="[Učet].[Číslo a název účtu].&amp;[569000 - Manká a škody na finančnom majetku]" c="569000 - Manká a škody na finančnom majetku"/>
        <s v="[Učet].[Číslo a název účtu].&amp;[591000 - Splatná daň z príjmov]" c="591000 - Splatná daň z príjmov"/>
        <s v="[Učet].[Číslo a název účtu].&amp;[592000 - Odložená daň z príjmov]" c="592000 - Odložená daň z príjmov"/>
        <s v="[Učet].[Číslo a název účtu].&amp;[595000 - Dodatočné odvody dane z príjmov]" c="595000 - Dodatočné odvody dane z príjmov"/>
        <s v="[Učet].[Číslo a název účtu].&amp;[596000 - Prevod podielov na výsledku hospodárenia spoločníkom]" c="596000 - Prevod podielov na výsledku hospodárenia spoločníkom"/>
        <s v="[Učet].[Číslo a název účtu].&amp;[601000 - Tržby za vlastné výrobky]" c="601000 - Tržby za vlastné výrobky"/>
        <s v="[Učet].[Číslo a název účtu].&amp;[602000 - Tržby z predaja služieb]" c="602000 - Tržby z predaja služieb"/>
        <s v="[Učet].[Číslo a název účtu].&amp;[604000 - Tržby za tovar]" c="604000 - Tržby za tovar"/>
        <s v="[Učet].[Číslo a název účtu].&amp;[606000 - Výnosy zo zákazky]" c="606000 - Výnosy zo zákazky"/>
        <s v="[Učet].[Číslo a název účtu].&amp;[607000 - Výnosy z nehnuteľnosti na predaj]" c="607000 - Výnosy z nehnuteľnosti na predaj"/>
        <s v="[Učet].[Číslo a název účtu].&amp;[611000 - Zmena stavu nedokončenej výroby]" c="611000 - Zmena stavu nedokončenej výroby"/>
        <s v="[Učet].[Číslo a název účtu].&amp;[612000 - Zmena stavu polotovarov]" c="612000 - Zmena stavu polotovarov"/>
        <s v="[Učet].[Číslo a název účtu].&amp;[613000 - Zmena stavu výrobkov]" c="613000 - Zmena stavu výrobkov"/>
        <s v="[Učet].[Číslo a název účtu].&amp;[614000 - Zmena stavu zvierat]" c="614000 - Zmena stavu zvierat"/>
        <s v="[Učet].[Číslo a název účtu].&amp;[621000 - Aktivácia materiálu a tovaru]" c="621000 - Aktivácia materiálu a tovaru"/>
        <s v="[Učet].[Číslo a název účtu].&amp;[622000 - Aktivácia vnútroorganizačných služieb]" c="622000 - Aktivácia vnútroorganizačných služieb"/>
        <s v="[Učet].[Číslo a název účtu].&amp;[623000 - Aktivácia dlhodobého nehmotného majetku]" c="623000 - Aktivácia dlhodobého nehmotného majetku"/>
        <s v="[Učet].[Číslo a název účtu].&amp;[624000 - Aktivácia dlhodobého hmotného majetku]" c="624000 - Aktivácia dlhodobého hmotného majetku"/>
        <s v="[Učet].[Číslo a název účtu].&amp;[641000 - Tržby z predaja dlh. nehmotného majetku a dlh. hmotného majetku]" c="641000 - Tržby z predaja dlh. nehmotného majetku a dlh. hmotného majetku"/>
        <s v="[Učet].[Číslo a název účtu].&amp;[642000 - Tržby z predaja materiálu]" c="642000 - Tržby z predaja materiálu"/>
        <s v="[Učet].[Číslo a název účtu].&amp;[644000 - Zmluvné pokuty, penále a úroky z omeškania]" c="644000 - Zmluvné pokuty, penále a úroky z omeškania"/>
        <s v="[Učet].[Číslo a název účtu].&amp;[645000 - Ostatné pokuty, penále a úroky z omeškania]" c="645000 - Ostatné pokuty, penále a úroky z omeškania"/>
        <s v="[Učet].[Číslo a název účtu].&amp;[646000 - Výnosy z odpísaných pohľadávok]" c="646000 - Výnosy z odpísaných pohľadávok"/>
        <s v="[Učet].[Číslo a název účtu].&amp;[648000 - Ostatné výnosy z hospodárskej činnosti]" c="648000 - Ostatné výnosy z hospodárskej činnosti"/>
        <s v="[Učet].[Číslo a název účtu].&amp;[648999 - Ostatné výnosy z hospodárksej činnosti - preplatky]" c="648999 - Ostatné výnosy z hospodárksej činnosti - preplatky"/>
        <s v="[Učet].[Číslo a název účtu].&amp;[655000 - Zúčtovanie komplexných nákladov budúcich období]" c="655000 - Zúčtovanie komplexných nákladov budúcich období"/>
        <s v="[Učet].[Číslo a název účtu].&amp;[657000 - Zúčtovanie oprávky k opravnej položke k nadobudnutému majetku]" c="657000 - Zúčtovanie oprávky k opravnej položke k nadobudnutému majetku"/>
        <s v="[Učet].[Číslo a název účtu].&amp;[661000 - Tržby z predaja cenných papierov a podielov]" c="661000 - Tržby z predaja cenných papierov a podielov"/>
        <s v="[Učet].[Číslo a název účtu].&amp;[662000 - Úroky]" c="662000 - Úroky"/>
        <s v="[Učet].[Číslo a název účtu].&amp;[663000 - Kurzové zisky]" c="663000 - Kurzové zisky"/>
        <s v="[Učet].[Číslo a název účtu].&amp;[663900 - Kurzové zisky pri prechode na euro]" c="663900 - Kurzové zisky pri prechode na euro"/>
        <s v="[Učet].[Číslo a název účtu].&amp;[664000 - Výnosy z precenenia cenných papierov]" c="664000 - Výnosy z precenenia cenných papierov"/>
        <s v="[Učet].[Číslo a název účtu].&amp;[665000 - Výnosy z dlhodobého finančného majetku]" c="665000 - Výnosy z dlhodobého finančného majetku"/>
        <s v="[Učet].[Číslo a název účtu].&amp;[666000 - Výnosy z krátkodobého finančného majetku]" c="666000 - Výnosy z krátkodobého finančného majetku"/>
        <s v="[Učet].[Číslo a název účtu].&amp;[667000 - Výnosy z derivátových operácií]" c="667000 - Výnosy z derivátových operácií"/>
        <s v="[Učet].[Číslo a název účtu].&amp;[668000 - Ostatné finančné výnosy]" c="668000 - Ostatné finančné výnosy"/>
        <s v="[Učet].[Číslo a název účtu].&amp;[701000 - Začiatočný účet súvahový]" c="701000 - Začiatočný účet súvahový"/>
        <s v="[Učet].[Číslo a název účtu].&amp;[702000 - Konečný účet súvahový]" c="702000 - Konečný účet súvahový"/>
        <s v="[Učet].[Číslo a název účtu].&amp;[710000 - Účet ziskov a strát]" c="710000 - Účet ziskov a strát"/>
        <s v="[Učet].[Číslo a název účtu].&amp;[711000 - Začiatočný účet nákladov a výnosov]" c="711000 - Začiatočný účet nákladov a výnosov"/>
        <s v="[Učet].[Číslo a název účtu].&amp;[799000 - Evidenčný účet]" c="799000 - Evidenčný účet"/>
        <s v="[Učet].[Číslo a název účtu].[All].UNKNOWNMEMBER" c="neuvedeno"/>
      </sharedItems>
    </cacheField>
    <cacheField name="[Measures].[Počáteční stav K]" caption="Počáteční stav K" numFmtId="0" hierarchy="233" level="32767"/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Datum zaúčtování].[Rok].[Rok]" caption="Rok" numFmtId="0" hierarchy="31" level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4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5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9"/>
        <fieldUsage x="20"/>
        <fieldUsage x="21"/>
        <fieldUsage x="22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69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6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54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7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8"/>
        <fieldUsage x="4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3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 oneField="1">
      <fieldsUsage count="1">
        <fieldUsage x="18"/>
      </fieldsUsage>
    </cacheHierarchy>
    <cacheHierarchy uniqueName="[Measures].[Počáteční stav K]" caption="Počáteční stav K" measure="1" displayFolder="Časové řady" count="0" oneField="1">
      <fieldsUsage count="1">
        <fieldUsage x="55"/>
      </fieldsUsage>
    </cacheHierarchy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506944441" backgroundQuery="1" createdVersion="5" refreshedVersion="6" minRefreshableVersion="3" recordCount="0" supportSubquery="1" supportAdvancedDrill="1" xr:uid="{00000000-000A-0000-FFFF-FFFF2F000000}">
  <cacheSource type="external" connectionId="1"/>
  <cacheFields count="74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Třída účtu].[Třída účtu]" caption="Třída účtu" numFmtId="0" hierarchy="168" level="1">
      <sharedItems containsSemiMixedTypes="0" containsString="0"/>
    </cacheField>
    <cacheField name="[Measures].[Koncový stav účtu K]" caption="Koncový stav účtu K" numFmtId="0" hierarchy="232" level="32767"/>
    <cacheField name="[Measures].[Počáteční stav K]" caption="Počáteční stav K" numFmtId="0" hierarchy="233" level="32767"/>
    <cacheField name="[Datum zaúčtování].[Kalendářní].[Rok]" caption="Rok" numFmtId="0" hierarchy="26" level="1">
      <sharedItems count="10">
        <s v="[Datum zaúčtování].[Kalendářní].[Rok].&amp;[2010]" c="2010"/>
        <s v="[Datum zaúčtování].[Kalendářní].[Rok].&amp;[2011]" c="2011"/>
        <s v="[Datum zaúčtování].[Kalendářní].[Rok].&amp;[2014]" c="2014"/>
        <s v="[Datum zaúčtování].[Kalendářní].[Rok].&amp;[2015]" c="2015"/>
        <s v="[Datum zaúčtování].[Kalendářní].[Rok].&amp;[2016]" c="2016"/>
        <s v="[Datum zaúčtování].[Kalendářní].[Rok].&amp;[2017]" c="2017"/>
        <s v="[Datum zaúčtování].[Kalendářní].[Rok].&amp;[2018]" c="2018"/>
        <s v="[Datum zaúčtování].[Kalendářní].[Rok].&amp;[2019]" c="2019"/>
        <s v="[Datum zaúčtování].[Kalendářní].[Rok].&amp;[2020]" c="2020"/>
        <s v="[Datum zaúčtování].[Kalendářní].[All].UNKNOWNMEMBER" c="neuvedeno"/>
      </sharedItems>
    </cacheField>
    <cacheField name="[Datum zaúčtování].[Kalendářní].[Kvartál]" caption="Kvartál" numFmtId="0" hierarchy="26" level="2">
      <sharedItems count="22">
        <s v="[Datum zaúčtování].[Kalendářní].[Rok].&amp;[2010].&amp;[K 1]" c="K 1"/>
        <s v="[Datum zaúčtování].[Kalendářní].[Rok].&amp;[2011].&amp;[K 1]" c="K 1"/>
        <s v="[Datum zaúčtování].[Kalendářní].[Rok].&amp;[2014].&amp;[K 1]" c="K 1"/>
        <s v="[Datum zaúčtování].[Kalendářní].[Rok].&amp;[2015].&amp;[K 1]" c="K 1"/>
        <s v="[Datum zaúčtování].[Kalendářní].[Rok].&amp;[2016].&amp;[K 1]" c="K 1"/>
        <s v="[Datum zaúčtování].[Kalendářní].[Rok].&amp;[2017].&amp;[K 1]" c="K 1"/>
        <s v="[Datum zaúčtování].[Kalendářní].[Rok].&amp;[2017].&amp;[K 2]" c="K 2"/>
        <s v="[Datum zaúčtování].[Kalendářní].[Rok].&amp;[2017].&amp;[K 3]" c="K 3"/>
        <s v="[Datum zaúčtování].[Kalendářní].[Rok].&amp;[2017].&amp;[K 4]" c="K 4"/>
        <s v="[Datum zaúčtování].[Kalendářní].[Rok].&amp;[2018].&amp;[K 1]" c="K 1"/>
        <s v="[Datum zaúčtování].[Kalendářní].[Rok].&amp;[2018].&amp;[K 2]" c="K 2"/>
        <s v="[Datum zaúčtování].[Kalendářní].[Rok].&amp;[2018].&amp;[K 3]" c="K 3"/>
        <s v="[Datum zaúčtování].[Kalendářní].[Rok].&amp;[2018].&amp;[K 4]" c="K 4"/>
        <s v="[Datum zaúčtování].[Kalendářní].[Rok].&amp;[2019].&amp;[K 1]" c="K 1"/>
        <s v="[Datum zaúčtování].[Kalendářní].[Rok].&amp;[2019].&amp;[K 2]" c="K 2"/>
        <s v="[Datum zaúčtování].[Kalendářní].[Rok].&amp;[2019].&amp;[K 3]" c="K 3"/>
        <s v="[Datum zaúčtování].[Kalendářní].[Rok].&amp;[2019].&amp;[K 4]" c="K 4"/>
        <s v="[Datum zaúčtování].[Kalendářní].[Rok].&amp;[2020].&amp;[K 1]" c="K 1"/>
        <s v="[Datum zaúčtování].[Kalendářní].[Rok].&amp;[2020].&amp;[K 2]" c="K 2"/>
        <s v="[Datum zaúčtování].[Kalendářní].[Rok].&amp;[2020].&amp;[K 3]" c="K 3"/>
        <s v="[Datum zaúčtování].[Kalendářní].[Rok].&amp;[2020].&amp;[K 4]" c="K 4"/>
        <s v="[Datum zaúčtování].[Kalendářní].[All].UNKNOWNMEMBER.UNKNOWNMEMBER" c="neuvedeno"/>
      </sharedItems>
    </cacheField>
    <cacheField name="[Datum zaúčtování].[Kalendářní].[Měsíc]" caption="Měsíc" numFmtId="0" hierarchy="26" level="3">
      <sharedItems count="54">
        <s v="[Datum zaúčtování].[Kalendářní].[Rok].&amp;[2010].&amp;[K 1].&amp;[M 01]" c="M 01"/>
        <s v="[Datum zaúčtování].[Kalendářní].[Rok].&amp;[2011].&amp;[K 1].&amp;[M 01]" c="M 01"/>
        <s v="[Datum zaúčtování].[Kalendářní].[Rok].&amp;[2014].&amp;[K 1].&amp;[M 01]" c="M 01"/>
        <s v="[Datum zaúčtování].[Kalendářní].[Rok].&amp;[2015].&amp;[K 1].&amp;[M 01]" c="M 01"/>
        <s v="[Datum zaúčtování].[Kalendářní].[Rok].&amp;[2016].&amp;[K 1].&amp;[M 01]" c="M 01"/>
        <s v="[Datum zaúčtování].[Kalendářní].[Rok].&amp;[2017].&amp;[K 1].&amp;[M 01]" c="M 01"/>
        <s v="[Datum zaúčtování].[Kalendářní].[Rok].&amp;[2017].&amp;[K 1].&amp;[M 02]" c="M 02"/>
        <s v="[Datum zaúčtování].[Kalendářní].[Rok].&amp;[2017].&amp;[K 1].&amp;[M 03]" c="M 03"/>
        <s v="[Datum zaúčtování].[Kalendářní].[Rok].&amp;[2017].&amp;[K 2].&amp;[M 04]" c="M 04"/>
        <s v="[Datum zaúčtování].[Kalendářní].[Rok].&amp;[2017].&amp;[K 2].&amp;[M 05]" c="M 05"/>
        <s v="[Datum zaúčtování].[Kalendářní].[Rok].&amp;[2017].&amp;[K 2].&amp;[M 06]" c="M 06"/>
        <s v="[Datum zaúčtování].[Kalendářní].[Rok].&amp;[2017].&amp;[K 3].&amp;[M 07]" c="M 07"/>
        <s v="[Datum zaúčtování].[Kalendářní].[Rok].&amp;[2017].&amp;[K 3].&amp;[M 08]" c="M 08"/>
        <s v="[Datum zaúčtování].[Kalendářní].[Rok].&amp;[2017].&amp;[K 3].&amp;[M 09]" c="M 09"/>
        <s v="[Datum zaúčtování].[Kalendářní].[Rok].&amp;[2017].&amp;[K 4].&amp;[M 10]" c="M 10"/>
        <s v="[Datum zaúčtování].[Kalendářní].[Rok].&amp;[2017].&amp;[K 4].&amp;[M 11]" c="M 11"/>
        <s v="[Datum zaúčtování].[Kalendářní].[Rok].&amp;[2017].&amp;[K 4].&amp;[M 12]" c="M 12"/>
        <s v="[Datum zaúčtování].[Kalendářní].[Rok].&amp;[2018].&amp;[K 1].&amp;[M 01]" c="M 01"/>
        <s v="[Datum zaúčtování].[Kalendářní].[Rok].&amp;[2018].&amp;[K 1].&amp;[M 02]" c="M 02"/>
        <s v="[Datum zaúčtování].[Kalendářní].[Rok].&amp;[2018].&amp;[K 1].&amp;[M 03]" c="M 03"/>
        <s v="[Datum zaúčtování].[Kalendářní].[Rok].&amp;[2018].&amp;[K 2].&amp;[M 04]" c="M 04"/>
        <s v="[Datum zaúčtování].[Kalendářní].[Rok].&amp;[2018].&amp;[K 2].&amp;[M 05]" c="M 05"/>
        <s v="[Datum zaúčtování].[Kalendářní].[Rok].&amp;[2018].&amp;[K 2].&amp;[M 06]" c="M 06"/>
        <s v="[Datum zaúčtování].[Kalendářní].[Rok].&amp;[2018].&amp;[K 3].&amp;[M 07]" c="M 07"/>
        <s v="[Datum zaúčtování].[Kalendářní].[Rok].&amp;[2018].&amp;[K 3].&amp;[M 08]" c="M 08"/>
        <s v="[Datum zaúčtování].[Kalendářní].[Rok].&amp;[2018].&amp;[K 3].&amp;[M 09]" c="M 09"/>
        <s v="[Datum zaúčtování].[Kalendářní].[Rok].&amp;[2018].&amp;[K 4].&amp;[M 10]" c="M 10"/>
        <s v="[Datum zaúčtování].[Kalendářní].[Rok].&amp;[2018].&amp;[K 4].&amp;[M 11]" c="M 11"/>
        <s v="[Datum zaúčtování].[Kalendářní].[Rok].&amp;[2018].&amp;[K 4].&amp;[M 12]" c="M 12"/>
        <s v="[Datum zaúčtování].[Kalendářní].[Rok].&amp;[2019].&amp;[K 1].&amp;[M 01]" c="M 01"/>
        <s v="[Datum zaúčtování].[Kalendářní].[Rok].&amp;[2019].&amp;[K 1].&amp;[M 02]" c="M 02"/>
        <s v="[Datum zaúčtování].[Kalendářní].[Rok].&amp;[2019].&amp;[K 1].&amp;[M 03]" c="M 03"/>
        <s v="[Datum zaúčtování].[Kalendářní].[Rok].&amp;[2019].&amp;[K 2].&amp;[M 04]" c="M 04"/>
        <s v="[Datum zaúčtování].[Kalendářní].[Rok].&amp;[2019].&amp;[K 2].&amp;[M 05]" c="M 05"/>
        <s v="[Datum zaúčtování].[Kalendářní].[Rok].&amp;[2019].&amp;[K 2].&amp;[M 06]" c="M 06"/>
        <s v="[Datum zaúčtování].[Kalendářní].[Rok].&amp;[2019].&amp;[K 3].&amp;[M 07]" c="M 07"/>
        <s v="[Datum zaúčtování].[Kalendářní].[Rok].&amp;[2019].&amp;[K 3].&amp;[M 08]" c="M 08"/>
        <s v="[Datum zaúčtování].[Kalendářní].[Rok].&amp;[2019].&amp;[K 3].&amp;[M 09]" c="M 09"/>
        <s v="[Datum zaúčtování].[Kalendářní].[Rok].&amp;[2019].&amp;[K 4].&amp;[M 10]" c="M 10"/>
        <s v="[Datum zaúčtování].[Kalendářní].[Rok].&amp;[2019].&amp;[K 4].&amp;[M 11]" c="M 11"/>
        <s v="[Datum zaúčtování].[Kalendářní].[Rok].&amp;[2019].&amp;[K 4].&amp;[M 12]" c="M 12"/>
        <s v="[Datum zaúčtování].[Kalendářní].[Rok].&amp;[2020].&amp;[K 1].&amp;[M 01]" c="M 01"/>
        <s v="[Datum zaúčtování].[Kalendářní].[Rok].&amp;[2020].&amp;[K 1].&amp;[M 02]" c="M 02"/>
        <s v="[Datum zaúčtování].[Kalendářní].[Rok].&amp;[2020].&amp;[K 1].&amp;[M 03]" c="M 03"/>
        <s v="[Datum zaúčtování].[Kalendářní].[Rok].&amp;[2020].&amp;[K 2].&amp;[M 04]" c="M 04"/>
        <s v="[Datum zaúčtování].[Kalendářní].[Rok].&amp;[2020].&amp;[K 2].&amp;[M 05]" c="M 05"/>
        <s v="[Datum zaúčtování].[Kalendářní].[Rok].&amp;[2020].&amp;[K 2].&amp;[M 06]" c="M 06"/>
        <s v="[Datum zaúčtování].[Kalendářní].[Rok].&amp;[2020].&amp;[K 3].&amp;[M 07]" c="M 07"/>
        <s v="[Datum zaúčtování].[Kalendářní].[Rok].&amp;[2020].&amp;[K 3].&amp;[M 08]" c="M 08"/>
        <s v="[Datum zaúčtování].[Kalendářní].[Rok].&amp;[2020].&amp;[K 3].&amp;[M 09]" c="M 09"/>
        <s v="[Datum zaúčtování].[Kalendářní].[Rok].&amp;[2020].&amp;[K 4].&amp;[M 10]" c="M 10"/>
        <s v="[Datum zaúčtování].[Kalendářní].[Rok].&amp;[2020].&amp;[K 4].&amp;[M 11]" c="M 11"/>
        <s v="[Datum zaúčtování].[Kalendářní].[Rok].&amp;[2020].&amp;[K 4].&amp;[M 12]" c="M 12"/>
        <s v="[Datum zaúčtování].[Kalendářní].[All].UNKNOWNMEMBER.UNKNOWNMEMBER.UNKNOWNMEMBER" c="neuvedeno"/>
      </sharedItems>
    </cacheField>
    <cacheField name="[Datum zaúčtování].[Kalendářní].[Datum]" caption="Datum" numFmtId="0" hierarchy="26" level="4">
      <sharedItems containsSemiMixedTypes="0" containsString="0"/>
    </cacheField>
    <cacheField name="[Datum zaúčtování].[Kalendářní].[Datum].[Celé datum]" caption="Celé datum" propertyName="Celé datum" numFmtId="0" hierarchy="26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6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6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6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6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6" level="4" memberPropertyField="1">
      <sharedItems containsSemiMixedTypes="0" containsString="0"/>
    </cacheField>
    <cacheField name="[Datum zaúčtování].[Kalendářní].[Datum].[Den v roce]" caption="Den v roce" propertyName="Den v roce" numFmtId="0" hierarchy="26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6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6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6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6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6" level="4" memberPropertyField="1">
      <sharedItems containsSemiMixedTypes="0" containsString="0"/>
    </cacheField>
    <cacheField name="[Datum zaúčtování].[Kalendářní].[Datum].[Kvartál]" caption="Kvartál" propertyName="Kvartál" numFmtId="0" hierarchy="26" level="4" memberPropertyField="1">
      <sharedItems containsSemiMixedTypes="0" containsString="0"/>
    </cacheField>
    <cacheField name="[Datum zaúčtování].[Kalendářní].[Datum].[log_id]" caption="log_id" propertyName="log_id" numFmtId="0" hierarchy="26" level="4" memberPropertyField="1">
      <sharedItems containsSemiMixedTypes="0" containsString="0"/>
    </cacheField>
    <cacheField name="[Datum zaúčtování].[Kalendářní].[Datum].[Měsíc]" caption="Měsíc" propertyName="Měsíc" numFmtId="0" hierarchy="26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6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6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6" level="4" memberPropertyField="1">
      <sharedItems containsSemiMixedTypes="0" containsString="0"/>
    </cacheField>
    <cacheField name="[Datum zaúčtování].[Kalendářní].[Datum].[Rok]" caption="Rok" propertyName="Rok" numFmtId="0" hierarchy="26" level="4" memberPropertyField="1">
      <sharedItems containsSemiMixedTypes="0" containsString="0"/>
    </cacheField>
    <cacheField name="[Datum zaúčtování].[Kalendářní].[Datum].[Týden]" caption="Týden" propertyName="Týden" numFmtId="0" hierarchy="26" level="4" memberPropertyField="1">
      <sharedItems containsSemiMixedTypes="0" containsString="0"/>
    </cacheField>
    <cacheField name="[Measures].[Částka dle strany]" caption="Částka dle strany" numFmtId="0" hierarchy="228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Datum zaúčtování].[Rok].[Rok]" caption="Rok" numFmtId="0" hierarchy="31" level="1">
      <sharedItems containsSemiMixedTypes="0" containsString="0"/>
    </cacheField>
    <cacheField name="[Učet].[Skupina účtu].[Skupina účtu]" caption="Skupina účtu" numFmtId="0" hierarchy="166" level="1">
      <sharedItems containsSemiMixedTypes="0" containsString="0"/>
    </cacheField>
    <cacheField name="[Učet].[Analytika účtu].[Analytika účtu]" caption="Analytika účtu" numFmtId="0" hierarchy="148" level="1">
      <sharedItems containsSemiMixedTypes="0" containsString="0"/>
    </cacheField>
    <cacheField name="[Učet].[Druh účtu].[Druh účtu]" caption="Druh účtu" numFmtId="0" hierarchy="151" level="1">
      <sharedItems containsSemiMixedTypes="0" containsString="0"/>
    </cacheField>
    <cacheField name="[Učet].[Syntetika účtu].[Syntetika účtu]" caption="Syntetika účtu" numFmtId="0" hierarchy="167" level="1">
      <sharedItems containsSemiMixedTypes="0" containsString="0"/>
    </cacheField>
    <cacheField name="[Učet].[Číslo a název účtu].[Číslo a název účtu]" caption="Číslo a název účtu" numFmtId="0" hierarchy="149" level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5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6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68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7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2" unbalanced="0">
      <fieldsUsage count="2">
        <fieldUsage x="-1"/>
        <fieldUsage x="70"/>
      </fieldsUsage>
    </cacheHierarchy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73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71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2" unbalanced="0">
      <fieldsUsage count="2">
        <fieldUsage x="-1"/>
        <fieldUsage x="69"/>
      </fieldsUsage>
    </cacheHierarchy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>
      <fieldsUsage count="2">
        <fieldUsage x="-1"/>
        <fieldUsage x="72"/>
      </fieldsUsage>
    </cacheHierarchy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8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49"/>
        <fieldUsage x="5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4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 oneField="1">
      <fieldsUsage count="1">
        <fieldUsage x="18"/>
      </fieldsUsage>
    </cacheHierarchy>
    <cacheHierarchy uniqueName="[Measures].[Počáteční stav K]" caption="Počáteční stav K" measure="1" displayFolder="Časové řady" count="0" oneField="1">
      <fieldsUsage count="1">
        <fieldUsage x="19"/>
      </fieldsUsage>
    </cacheHierarchy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647685188" backgroundQuery="1" createdVersion="5" refreshedVersion="6" minRefreshableVersion="3" recordCount="0" supportSubquery="1" supportAdvancedDrill="1" xr:uid="{00000000-000A-0000-FFFF-FFFF1B000000}">
  <cacheSource type="external" connectionId="1"/>
  <cacheFields count="42">
    <cacheField name="[Measures].[Částka dle strany]" caption="Částka dle strany" numFmtId="0" hierarchy="228" level="32767"/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Datum zaúčtování].[Rok].[Rok]" caption="Rok" numFmtId="0" hierarchy="31" level="1">
      <sharedItems count="8">
        <s v="[Datum zaúčtování].[Rok].&amp;[2017]" c="2017"/>
        <s v="[Datum zaúčtování].[Rok].&amp;[2018]" c="2018"/>
        <s v="[Datum zaúčtování].[Rok].&amp;[2019]" c="2019"/>
        <s v="[Datum zaúčtování].[Rok].&amp;[2020]" c="2020"/>
        <s v="[Datum zaúčtování].[Rok].&amp;[2016]" u="1" c="2016"/>
        <s v="[Datum zaúčtování].[Rok].&amp;[2012]" u="1" c="2012"/>
        <s v="[Datum zaúčtování].[Rok].&amp;[2010]" u="1" c="2010"/>
        <s v="[Datum zaúčtování].[Rok].&amp;[2011]" u="1" c="2011"/>
      </sharedItems>
    </cacheField>
    <cacheField name="[Datum zaúčtování].[Měsíc].[Měsíc]" caption="Měsíc" numFmtId="0" hierarchy="28" level="1">
      <sharedItems count="12">
        <s v="[Datum zaúčtování].[Měsíc].&amp;[M 01]" c="M 01"/>
        <s v="[Datum zaúčtování].[Měsíc].&amp;[M 02]" c="M 02"/>
        <s v="[Datum zaúčtování].[Měsíc].&amp;[M 03]" c="M 03"/>
        <s v="[Datum zaúčtování].[Měsíc].&amp;[M 04]" c="M 04"/>
        <s v="[Datum zaúčtování].[Měsíc].&amp;[M 05]" c="M 05"/>
        <s v="[Datum zaúčtování].[Měsíc].&amp;[M 06]" c="M 06"/>
        <s v="[Datum zaúčtování].[Měsíc].&amp;[M 07]" c="M 07"/>
        <s v="[Datum zaúčtování].[Měsíc].&amp;[M 08]" c="M 08"/>
        <s v="[Datum zaúčtování].[Měsíc].&amp;[M 09]" c="M 09"/>
        <s v="[Datum zaúčtování].[Měsíc].&amp;[M 10]" c="M 10"/>
        <s v="[Datum zaúčtování].[Měsíc].&amp;[M 11]" c="M 11"/>
        <s v="[Datum zaúčtování].[Měsíc].&amp;[M 12]" c="M 12"/>
      </sharedItems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9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3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2" unbalanced="0">
      <fieldsUsage count="2">
        <fieldUsage x="-1"/>
        <fieldUsage x="18"/>
      </fieldsUsage>
    </cacheHierarchy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7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34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35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36"/>
        <fieldUsage x="3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665393516" backgroundQuery="1" createdVersion="5" refreshedVersion="6" minRefreshableVersion="3" recordCount="0" supportSubquery="1" supportAdvancedDrill="1" xr:uid="{00000000-000A-0000-FFFF-FFFF18000000}">
  <cacheSource type="external" connectionId="1"/>
  <cacheFields count="65">
    <cacheField name="[Measures].[Částka dle strany]" caption="Částka dle strany" numFmtId="0" hierarchy="228" level="32767"/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Datum zaúčtování].[Kalendářní].[Rok]" caption="Rok" numFmtId="0" hierarchy="26" level="1">
      <sharedItems count="7">
        <s v="[Datum zaúčtování].[Kalendářní].[Rok].&amp;[2017]" c="2017"/>
        <s v="[Datum zaúčtování].[Kalendářní].[Rok].&amp;[2018]" c="2018"/>
        <s v="[Datum zaúčtování].[Kalendářní].[Rok].&amp;[2019]" c="2019"/>
        <s v="[Datum zaúčtování].[Kalendářní].[Rok].&amp;[2020]" c="2020"/>
        <s v="[Datum zaúčtování].[Kalendářní].[Rok].&amp;[2012]" u="1" c="2012"/>
        <s v="[Datum zaúčtování].[Kalendářní].[Rok].&amp;[2010]" u="1" c="2010"/>
        <s v="[Datum zaúčtování].[Kalendářní].[Rok].&amp;[2011]" u="1" c="2011"/>
      </sharedItems>
    </cacheField>
    <cacheField name="[Datum zaúčtování].[Kalendářní].[Kvartál]" caption="Kvartál" numFmtId="0" hierarchy="26" level="2">
      <sharedItems containsSemiMixedTypes="0" containsString="0"/>
    </cacheField>
    <cacheField name="[Datum zaúčtování].[Kalendářní].[Měsíc]" caption="Měsíc" numFmtId="0" hierarchy="26" level="3">
      <sharedItems containsSemiMixedTypes="0" containsString="0"/>
    </cacheField>
    <cacheField name="[Datum zaúčtování].[Kalendářní].[Datum]" caption="Datum" numFmtId="0" hierarchy="26" level="4">
      <sharedItems containsSemiMixedTypes="0" containsString="0"/>
    </cacheField>
    <cacheField name="[Datum zaúčtování].[Kalendářní].[Datum].[Celé datum]" caption="Celé datum" propertyName="Celé datum" numFmtId="0" hierarchy="26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6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6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6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6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6" level="4" memberPropertyField="1">
      <sharedItems containsSemiMixedTypes="0" containsString="0"/>
    </cacheField>
    <cacheField name="[Datum zaúčtování].[Kalendářní].[Datum].[Den v roce]" caption="Den v roce" propertyName="Den v roce" numFmtId="0" hierarchy="26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6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6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6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6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6" level="4" memberPropertyField="1">
      <sharedItems containsSemiMixedTypes="0" containsString="0"/>
    </cacheField>
    <cacheField name="[Datum zaúčtování].[Kalendářní].[Datum].[Kvartál]" caption="Kvartál" propertyName="Kvartál" numFmtId="0" hierarchy="26" level="4" memberPropertyField="1">
      <sharedItems containsSemiMixedTypes="0" containsString="0"/>
    </cacheField>
    <cacheField name="[Datum zaúčtování].[Kalendářní].[Datum].[log_id]" caption="log_id" propertyName="log_id" numFmtId="0" hierarchy="26" level="4" memberPropertyField="1">
      <sharedItems containsSemiMixedTypes="0" containsString="0"/>
    </cacheField>
    <cacheField name="[Datum zaúčtování].[Kalendářní].[Datum].[Měsíc]" caption="Měsíc" propertyName="Měsíc" numFmtId="0" hierarchy="26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6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6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6" level="4" memberPropertyField="1">
      <sharedItems containsSemiMixedTypes="0" containsString="0"/>
    </cacheField>
    <cacheField name="[Datum zaúčtování].[Kalendářní].[Datum].[Rok]" caption="Rok" propertyName="Rok" numFmtId="0" hierarchy="26" level="4" memberPropertyField="1">
      <sharedItems containsSemiMixedTypes="0" containsString="0"/>
    </cacheField>
    <cacheField name="[Datum zaúčtování].[Kalendářní].[Datum].[Týden]" caption="Týden" propertyName="Týden" numFmtId="0" hierarchy="26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Datum zaúčtování].[Rok].[Rok]" caption="Rok" numFmtId="0" hierarchy="31" level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41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56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7"/>
        <fieldUsage x="18"/>
        <fieldUsage x="19"/>
        <fieldUsage x="20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42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57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58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59"/>
        <fieldUsage x="6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686689814" backgroundQuery="1" createdVersion="5" refreshedVersion="6" minRefreshableVersion="3" recordCount="0" supportSubquery="1" supportAdvancedDrill="1" xr:uid="{00000000-000A-0000-FFFF-FFFF15000000}">
  <cacheSource type="external" connectionId="1"/>
  <cacheFields count="43">
    <cacheField name="[Datum zaúčtování].[Měsíc].[Měsíc]" caption="Měsíc" numFmtId="0" hierarchy="28" level="1">
      <sharedItems count="12">
        <s v="[Datum zaúčtování].[Měsíc].&amp;[M 01]" c="M 01"/>
        <s v="[Datum zaúčtování].[Měsíc].&amp;[M 02]" c="M 02"/>
        <s v="[Datum zaúčtování].[Měsíc].&amp;[M 03]" c="M 03"/>
        <s v="[Datum zaúčtování].[Měsíc].&amp;[M 04]" c="M 04"/>
        <s v="[Datum zaúčtování].[Měsíc].&amp;[M 05]" c="M 05"/>
        <s v="[Datum zaúčtování].[Měsíc].&amp;[M 06]" c="M 06"/>
        <s v="[Datum zaúčtování].[Měsíc].&amp;[M 07]" c="M 07"/>
        <s v="[Datum zaúčtování].[Měsíc].&amp;[M 08]" c="M 08"/>
        <s v="[Datum zaúčtování].[Měsíc].&amp;[M 09]" c="M 09"/>
        <s v="[Datum zaúčtování].[Měsíc].&amp;[M 10]" c="M 10"/>
        <s v="[Datum zaúčtování].[Měsíc].&amp;[M 11]" c="M 11"/>
        <s v="[Datum zaúčtování].[Měsíc].&amp;[M 12]" c="M 12"/>
      </sharedItems>
    </cacheField>
    <cacheField name="[Datum zaúčtování].[Rok].[Rok]" caption="Rok" numFmtId="0" hierarchy="31" level="1">
      <sharedItems count="8">
        <s v="[Datum zaúčtování].[Rok].&amp;[2017]" c="2017"/>
        <s v="[Datum zaúčtování].[Rok].&amp;[2018]" c="2018"/>
        <s v="[Datum zaúčtování].[Rok].&amp;[2019]" c="2019"/>
        <s v="[Datum zaúčtování].[Rok].&amp;[2020]" c="2020"/>
        <s v="[Datum zaúčtování].[Rok].&amp;[2016]" u="1" c="2016"/>
        <s v="[Datum zaúčtování].[Rok].&amp;[2012]" u="1" c="2012"/>
        <s v="[Datum zaúčtování].[Rok].&amp;[2010]" u="1" c="2010"/>
        <s v="[Datum zaúčtování].[Rok].&amp;[2011]" u="1" c="2011"/>
      </sharedItems>
    </cacheField>
    <cacheField name="[Measures].[Částka dle strany]" caption="Částka dle strany" numFmtId="0" hierarchy="228" level="32767"/>
    <cacheField name="[Učet].[Klasifikace účtů].[Třída účtu]" caption="Třída účtu" numFmtId="0" hierarchy="152" level="1">
      <sharedItems containsSemiMixedTypes="0" containsString="0"/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ntainsSemiMixedTypes="0" containsString="0"/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Učet].[Druh účtu].[Druh účtu]" caption="Druh účtu" numFmtId="0" hierarchy="151" level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9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4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2" unbalanced="0">
      <fieldsUsage count="2">
        <fieldUsage x="-1"/>
        <fieldUsage x="0"/>
      </fieldsUsage>
    </cacheHierarchy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35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20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36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37"/>
        <fieldUsage x="38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2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731944445" backgroundQuery="1" createdVersion="5" refreshedVersion="6" minRefreshableVersion="3" recordCount="0" supportSubquery="1" supportAdvancedDrill="1" xr:uid="{00000000-000A-0000-FFFF-FFFF44000000}">
  <cacheSource type="external" connectionId="1"/>
  <cacheFields count="40">
    <cacheField name="[Učet].[Klasifikace účtů].[Třída účtu]" caption="Třída účtu" numFmtId="0" hierarchy="152" level="1">
      <sharedItems count="1">
        <s v="[Učet].[Klasifikace účtů].[Třída účtu].&amp;[6]" c="6"/>
      </sharedItems>
    </cacheField>
    <cacheField name="[Učet].[Klasifikace účtů].[Skupina účtu]" caption="Skupina účtu" numFmtId="0" hierarchy="152" level="2">
      <sharedItems count="4">
        <s v="[Učet].[Klasifikace účtů].[Třída účtu].&amp;[6].&amp;[60]" c="60"/>
        <s v="[Učet].[Klasifikace účtů].[Třída účtu].&amp;[6].&amp;[61]" c="61"/>
        <s v="[Učet].[Klasifikace účtů].[Třída účtu].&amp;[6].&amp;[66]" c="66"/>
        <s v="[Učet].[Klasifikace účtů].[Třída účtu].&amp;[6].&amp;[64]" u="1" c="64"/>
      </sharedItems>
    </cacheField>
    <cacheField name="[Učet].[Klasifikace účtů].[Syntetika účtu]" caption="Syntetika účtu" numFmtId="0" hierarchy="152" level="3">
      <sharedItems count="6">
        <s v="[Učet].[Klasifikace účtů].[Třída účtu].&amp;[6].&amp;[60].&amp;[601]" c="601"/>
        <s v="[Učet].[Klasifikace účtů].[Třída účtu].&amp;[6].&amp;[60].&amp;[602]" c="602"/>
        <s v="[Učet].[Klasifikace účtů].[Třída účtu].&amp;[6].&amp;[60].&amp;[604]" c="604"/>
        <s v="[Učet].[Klasifikace účtů].[Třída účtu].&amp;[6].&amp;[61].&amp;[613]" c="613"/>
        <s v="[Učet].[Klasifikace účtů].[Třída účtu].&amp;[6].&amp;[66].&amp;[662]" c="662"/>
        <s v="[Učet].[Klasifikace účtů].[Třída účtu].&amp;[6].&amp;[66].&amp;[663]" c="663"/>
      </sharedItems>
    </cacheField>
    <cacheField name="[Učet].[Klasifikace účtů].[Účet]" caption="Účet" numFmtId="0" hierarchy="152" level="4" mappingCount="25">
      <sharedItems count="6">
        <s v="[Učet].[Klasifikace účtů].[Třída účtu].&amp;[6].&amp;[60].&amp;[601].&amp;[{CA7646C0-666C-4964-A536-66ABE83408D2}]" c="601000 - Tržby za vlastné výrobky" cp="25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  <s v="[Učet].[Klasifikace účtů].[Třída účtu].&amp;[6].&amp;[60].&amp;[602].&amp;[{94048F99-8270-41B9-B114-505270895648}]" c="602000 - Tržby z predaja služieb" cp="25">
          <x/>
          <x v="1"/>
          <x v="1"/>
          <x/>
          <x/>
          <x v="1"/>
          <x/>
          <x v="1"/>
          <x/>
          <x/>
          <x v="1"/>
          <x/>
          <x/>
          <x/>
          <x/>
          <x/>
          <x/>
          <x/>
          <x/>
          <x/>
          <x/>
          <x/>
          <x/>
          <x/>
          <x/>
        </s>
        <s v="[Učet].[Klasifikace účtů].[Třída účtu].&amp;[6].&amp;[60].&amp;[604].&amp;[{FDA136A4-D126-4F16-82E0-D83BC71CB7CD}]" c="604000 - Tržby za tovar" cp="25">
          <x/>
          <x v="2"/>
          <x v="2"/>
          <x/>
          <x/>
          <x v="2"/>
          <x/>
          <x v="2"/>
          <x/>
          <x/>
          <x v="2"/>
          <x/>
          <x/>
          <x/>
          <x/>
          <x/>
          <x/>
          <x/>
          <x/>
          <x/>
          <x/>
          <x/>
          <x/>
          <x/>
          <x/>
        </s>
        <s v="[Učet].[Klasifikace účtů].[Třída účtu].&amp;[6].&amp;[61].&amp;[613].&amp;[{1972AE10-04BA-48BA-B1FC-E80CF5990241}]" c="613000 - Zmena stavu výrobkov" cp="25">
          <x/>
          <x v="3"/>
          <x v="3"/>
          <x/>
          <x/>
          <x v="3"/>
          <x v="1"/>
          <x v="3"/>
          <x/>
          <x/>
          <x v="3"/>
          <x/>
          <x/>
          <x/>
          <x/>
          <x/>
          <x/>
          <x/>
          <x/>
          <x/>
          <x/>
          <x/>
          <x/>
          <x/>
          <x/>
        </s>
        <s v="[Učet].[Klasifikace účtů].[Třída účtu].&amp;[6].&amp;[66].&amp;[662].&amp;[{CA1E9AA6-9318-4E32-AA6C-39ADCA4B7933}]" c="662000 - Úroky" cp="25">
          <x/>
          <x v="4"/>
          <x v="4"/>
          <x/>
          <x/>
          <x v="4"/>
          <x v="2"/>
          <x v="4"/>
          <x/>
          <x/>
          <x v="4"/>
          <x/>
          <x/>
          <x/>
          <x/>
          <x/>
          <x/>
          <x/>
          <x/>
          <x/>
          <x/>
          <x/>
          <x/>
          <x/>
          <x/>
        </s>
        <s v="[Učet].[Klasifikace účtů].[Třída účtu].&amp;[6].&amp;[66].&amp;[663].&amp;[{50DC52F2-8F4B-41DB-A947-B0BBC5332F04}]" c="663000 - Kurzové zisky" cp="25">
          <x/>
          <x v="5"/>
          <x v="5"/>
          <x/>
          <x/>
          <x v="5"/>
          <x v="2"/>
          <x v="5"/>
          <x/>
          <x/>
          <x v="5"/>
          <x/>
          <x/>
          <x/>
          <x/>
          <x/>
          <x/>
          <x/>
          <x/>
          <x/>
          <x/>
          <x/>
          <x/>
          <x/>
          <x/>
        </s>
      </sharedItems>
      <mpMap v="4"/>
      <mpMap v="5"/>
      <mpMap v="6"/>
      <mpMap v="7"/>
      <mpMap v="8"/>
      <mpMap v="9"/>
      <mpMap v="10"/>
      <mpMap v="11"/>
      <mpMap v="12"/>
      <mpMap v="13"/>
      <mpMap v="14"/>
      <mpMap v="15"/>
      <mpMap v="27"/>
      <mpMap v="28"/>
      <mpMap v="29"/>
      <mpMap v="30"/>
      <mpMap v="31"/>
      <mpMap v="32"/>
      <mpMap v="33"/>
      <mpMap v="34"/>
      <mpMap v="35"/>
      <mpMap v="36"/>
      <mpMap v="37"/>
      <mpMap v="38"/>
      <mpMap v="39"/>
    </cacheField>
    <cacheField name="[Učet].[Klasifikace účtů].[Účet].[Analytika účtu]" caption="Analytika účtu" propertyName="Analytika účtu" numFmtId="0" hierarchy="152" level="4" memberPropertyField="1">
      <sharedItems count="1">
        <s v="000"/>
      </sharedItems>
    </cacheField>
    <cacheField name="[Učet].[Klasifikace účtů].[Účet].[Číslo a název účtu]" caption="Číslo a název účtu" propertyName="Číslo a název účtu" numFmtId="0" hierarchy="152" level="4" memberPropertyField="1">
      <sharedItems count="6">
        <s v="601000 - Tržby za vlastné výrobky"/>
        <s v="602000 - Tržby z predaja služieb"/>
        <s v="604000 - Tržby za tovar"/>
        <s v="613000 - Zmena stavu výrobkov"/>
        <s v="662000 - Úroky"/>
        <s v="663000 - Kurzové zisky"/>
      </sharedItems>
    </cacheField>
    <cacheField name="[Učet].[Klasifikace účtů].[Účet].[Číslo účtu]" caption="Číslo účtu" propertyName="Číslo účtu" numFmtId="0" hierarchy="152" level="4" memberPropertyField="1">
      <sharedItems count="6">
        <s v="601000"/>
        <s v="602000"/>
        <s v="604000"/>
        <s v="613000"/>
        <s v="662000"/>
        <s v="663000"/>
      </sharedItems>
    </cacheField>
    <cacheField name="[Učet].[Klasifikace účtů].[Účet].[Druh účtu]" caption="Druh účtu" propertyName="Druh účtu" numFmtId="0" hierarchy="152" level="4" memberPropertyField="1">
      <sharedItems count="1">
        <s v="Výsledkový"/>
      </sharedItems>
    </cacheField>
    <cacheField name="[Učet].[Klasifikace účtů].[Účet].[log_id]" caption="log_id" propertyName="log_id" numFmtId="0" hierarchy="152" level="4" memberPropertyField="1">
      <sharedItems containsSemiMixedTypes="0" containsString="0" containsNumber="1" containsInteger="1" minValue="6" maxValue="6" count="1">
        <n v="6"/>
      </sharedItems>
    </cacheField>
    <cacheField name="[Učet].[Klasifikace účtů].[Účet].[Název účtu]" caption="Název účtu" propertyName="Název účtu" numFmtId="0" hierarchy="152" level="4" memberPropertyField="1">
      <sharedItems count="6">
        <s v="Tržby za vlastné výrobky"/>
        <s v="Tržby z predaja služieb"/>
        <s v="Tržby za tovar"/>
        <s v="Zmena stavu výrobkov"/>
        <s v="Úroky"/>
        <s v="Kurzové zisky"/>
      </sharedItems>
    </cacheField>
    <cacheField name="[Učet].[Klasifikace účtů].[Účet].[Skupina účtu]" caption="Skupina účtu" propertyName="Skupina účtu" numFmtId="0" hierarchy="152" level="4" memberPropertyField="1">
      <sharedItems count="3">
        <s v="60"/>
        <s v="61"/>
        <s v="66"/>
      </sharedItems>
    </cacheField>
    <cacheField name="[Učet].[Klasifikace účtů].[Účet].[Syntetika účtu]" caption="Syntetika účtu" propertyName="Syntetika účtu" numFmtId="0" hierarchy="152" level="4" memberPropertyField="1">
      <sharedItems count="6">
        <s v="601"/>
        <s v="602"/>
        <s v="604"/>
        <s v="613"/>
        <s v="662"/>
        <s v="663"/>
      </sharedItems>
    </cacheField>
    <cacheField name="[Učet].[Klasifikace účtů].[Účet].[Třída účtu]" caption="Třída účtu" propertyName="Třída účtu" numFmtId="0" hierarchy="152" level="4" memberPropertyField="1">
      <sharedItems count="1">
        <s v="6"/>
      </sharedItems>
    </cacheField>
    <cacheField name="[Učet].[Klasifikace účtů].[Účet].[Typ účtu]" caption="Typ účtu" propertyName="Typ účtu" numFmtId="0" hierarchy="152" level="4" memberPropertyField="1">
      <sharedItems count="1">
        <s v="Daňový"/>
      </sharedItems>
    </cacheField>
    <cacheField name="[Učet].[Klasifikace účtů].[Účet].[ucet_dwh_guid]" caption="ucet_dwh_guid" propertyName="ucet_dwh_guid" numFmtId="0" hierarchy="152" level="4" memberPropertyField="1">
      <sharedItems count="6">
        <s v="{49C2FCA7-4469-4369-A89B-F0CEBA968AF0}"/>
        <s v="{641410A9-64F9-4B25-8CDB-9E7A6D942246}"/>
        <s v="{A43F5F13-F127-4E52-B59E-67F4E820B585}"/>
        <s v="{3D3352D4-3462-4A8A-8CF3-A3C3B7C8AE57}"/>
        <s v="{3C142EF7-6030-4252-B67C-8DF87952F145}"/>
        <s v="{53311E1F-9109-4B92-B3D6-CB04E4496D04}"/>
      </sharedItems>
    </cacheField>
    <cacheField name="[Učet].[Klasifikace účtů].[Účet].[zdroj_id]" caption="zdroj_id" propertyName="zdroj_id" numFmtId="0" hierarchy="152" level="4" memberPropertyField="1">
      <sharedItems containsSemiMixedTypes="0" containsString="0" containsNumber="1" containsInteger="1" minValue="2" maxValue="2" count="1">
        <n v="2"/>
      </sharedItems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228" level="32767"/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 containsNumber="1" containsInteger="1" minValue="1" maxValue="1" count="1">
        <n v="1"/>
      </sharedItems>
    </cacheField>
    <cacheField name="[Učet].[Klasifikace účtů].[Účet].[Korekce]" caption="Korekce" propertyName="Korekce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Poznámka]" caption="Poznámka" propertyName="Poznámka" numFmtId="0" hierarchy="152" level="4" memberPropertyField="1">
      <sharedItems count="1">
        <s v="neuvedeno"/>
      </sharedItems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 containsNumber="1" containsInteger="1" minValue="0" maxValue="0" count="1">
        <n v="0"/>
      </sharedItems>
    </cacheField>
    <cacheField name="[Učet].[Klasifikace účtů].[Účet].[Saldo]" caption="Saldo" propertyName="Saldo" numFmtId="0" hierarchy="152" level="4" memberPropertyField="1">
      <sharedItems count="1">
        <b v="0"/>
      </sharedItems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unt="1">
        <s v="neuvedeno"/>
      </sharedItems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8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9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0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1"/>
        <fieldUsage x="22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 Richard" refreshedDate="44466.713806944441" backgroundQuery="1" createdVersion="5" refreshedVersion="6" minRefreshableVersion="3" recordCount="0" supportSubquery="1" supportAdvancedDrill="1" xr:uid="{00000000-000A-0000-FFFF-FFFF41000000}">
  <cacheSource type="external" connectionId="1"/>
  <cacheFields count="42">
    <cacheField name="[Učet].[Klasifikace účtů].[Třída účtu]" caption="Třída účtu" numFmtId="0" hierarchy="152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152" level="2">
      <sharedItems containsSemiMixedTypes="0" containsString="0"/>
    </cacheField>
    <cacheField name="[Učet].[Klasifikace účtů].[Syntetika účtu]" caption="Syntetika účtu" numFmtId="0" hierarchy="152" level="3">
      <sharedItems containsSemiMixedTypes="0" containsString="0"/>
    </cacheField>
    <cacheField name="[Učet].[Klasifikace účtů].[Účet]" caption="Účet" numFmtId="0" hierarchy="152" level="4">
      <sharedItems count="30">
        <s v="[Učet].[Klasifikace účtů].[Třída účtu].&amp;[5].&amp;[50].&amp;[501].&amp;[{0CD9DE95-F0DB-4F93-89C6-0EC5D629911C}]" c="501000 - Spotřeba materiálu"/>
        <s v="[Učet].[Klasifikace účtů].[Třída účtu].&amp;[5].&amp;[50].&amp;[501].&amp;[{5E778CE6-D31F-4F9A-9E18-77A04A10D161}]" c="501000 - Spotřeba materiálu"/>
        <s v="[Učet].[Klasifikace účtů].[Třída účtu].&amp;[5].&amp;[50].&amp;[501].&amp;[{FBA4D4A0-8F5C-408A-B6CE-BD3A975FE741}]" c="501100 - Nákup drobného majetku"/>
        <s v="[Učet].[Klasifikace účtů].[Třída účtu].&amp;[5].&amp;[50].&amp;[502].&amp;[{3F21F64D-D930-426E-80D5-9AE72D8FEFC8}]" c="502000 - Spotřeba energie"/>
        <s v="[Učet].[Klasifikace účtů].[Třída účtu].&amp;[5].&amp;[50].&amp;[502].&amp;[{58400519-6D4A-4A17-B385-B2B21856B920}]" c="502000 - Spotřeba energie"/>
        <s v="[Učet].[Klasifikace účtů].[Třída účtu].&amp;[5].&amp;[50].&amp;[504].&amp;[{2944E121-67F5-49F0-91CD-257461F32C0B}]" c="504000 - Prodané zboží"/>
        <s v="[Učet].[Klasifikace účtů].[Třída účtu].&amp;[5].&amp;[50].&amp;[504].&amp;[{6E95C3AD-A63F-4B9B-9057-26D1CE3B5E16}]" c="504000 - Prodané zboží"/>
        <s v="[Učet].[Klasifikace účtů].[Třída účtu].&amp;[5].&amp;[51].&amp;[510].&amp;[{A42328D4-F7C8-4CDC-B2F9-9C3E329DD912}]" c="510000 - Služby"/>
        <s v="[Učet].[Klasifikace účtů].[Třída účtu].&amp;[5].&amp;[51].&amp;[511].&amp;[{D0546407-9463-4ABB-9D53-7A2191CC1FB3}]" c="511000 - Opravy a udržování"/>
        <s v="[Učet].[Klasifikace účtů].[Třída účtu].&amp;[5].&amp;[51].&amp;[512].&amp;[{456F0B74-22CD-4F7B-8894-396AA9B7CDF4}]" c="512000 - Cestovné"/>
        <s v="[Učet].[Klasifikace účtů].[Třída účtu].&amp;[5].&amp;[51].&amp;[518].&amp;[{A0897515-59C1-47FF-A8B8-2739F0F5F59C}]" c="518000 - Ostatní služby"/>
        <s v="[Učet].[Klasifikace účtů].[Třída účtu].&amp;[5].&amp;[51].&amp;[518].&amp;[{9A48D923-29D1-4888-A27C-371FBC1CA935}]" c="518000 - Ostatní služby"/>
        <s v="[Učet].[Klasifikace účtů].[Třída účtu].&amp;[5].&amp;[52].&amp;[521].&amp;[{0B729B80-0F7A-4665-B7CA-518CE51E1FCB}]" c="521000 - Mzdové náklady"/>
        <s v="[Učet].[Klasifikace účtů].[Třída účtu].&amp;[5].&amp;[52].&amp;[521].&amp;[{CD34D11B-A06A-4BD9-A51D-D3C95204C72C}]" c="521000 - Mzdové náklady"/>
        <s v="[Učet].[Klasifikace účtů].[Třída účtu].&amp;[5].&amp;[52].&amp;[522].&amp;[{8E6193D5-1952-4EDF-A258-BEF026F4AD1C}]" c="522000 - Příjmy společníků a členů družstva ze závislé činnosti"/>
        <s v="[Učet].[Klasifikace účtů].[Třída účtu].&amp;[5].&amp;[52].&amp;[522].&amp;[{FB911B84-8412-4FA1-929F-C41D6027F3BB}]" c="522000 - Příjmy společníků a členů družstva ze závislé činnosti"/>
        <s v="[Učet].[Klasifikace účtů].[Třída účtu].&amp;[5].&amp;[52].&amp;[524].&amp;[{7F585489-5091-465D-9397-58B74163D0B9}]" c="524000 - Zákonné sociální pojištění"/>
        <s v="[Učet].[Klasifikace účtů].[Třída účtu].&amp;[5].&amp;[52].&amp;[524].&amp;[{14E37661-31C2-40E5-B263-60466E19F5D0}]" c="524000 - Zákonné sociální pojištění"/>
        <s v="[Učet].[Klasifikace účtů].[Třída účtu].&amp;[5].&amp;[52].&amp;[527].&amp;[{B062C288-79AF-43F9-A07E-2F77C81E6A03}]" c="527000 - Zákonné sociální náklady"/>
        <s v="[Učet].[Klasifikace účtů].[Třída účtu].&amp;[5].&amp;[52].&amp;[527].&amp;[{91565C22-DE3B-47CE-BFD3-8173F7F8EECE}]" c="527000 - Zákonné sociální náklady"/>
        <s v="[Učet].[Klasifikace účtů].[Třída účtu].&amp;[5].&amp;[54].&amp;[548].&amp;[{EB2CDACC-647D-4B60-8D48-3E221DD7EA64}]" c="548000 - Ostatní provozní náklady"/>
        <s v="[Učet].[Klasifikace účtů].[Třída účtu].&amp;[5].&amp;[54].&amp;[548].&amp;[{74356FF2-9DBA-4A27-B14C-638CC4C2D946}]" c="548000 - Ostatní provozní náklady"/>
        <s v="[Učet].[Klasifikace účtů].[Třída účtu].&amp;[5].&amp;[55].&amp;[551].&amp;[{28BC4A32-F4A7-4A1D-8A0C-2CDBFDE128F2}]" c="551001 - Odpisy dlouhodobého nehmotného a hmotného majetku"/>
        <s v="[Učet].[Klasifikace účtů].[Třída účtu].&amp;[5].&amp;[55].&amp;[551].&amp;[{F4BDEEC9-F03C-4244-8317-4914FE44D918}]" c="551001 - Odpisy dlouhodobého nehmotného a hmotného majetku"/>
        <s v="[Učet].[Klasifikace účtů].[Třída účtu].&amp;[5].&amp;[55].&amp;[551].&amp;[{2795AC3A-38A6-4B8D-981D-3059B72BDB7E}]" c="551002 - Odpisy dlouhodobého nehmotného a hmotného majetku"/>
        <s v="[Učet].[Klasifikace účtů].[Třída účtu].&amp;[5].&amp;[55].&amp;[551].&amp;[{B4345BD0-3D1B-4A82-B625-812633AF23FA}]" c="551002 - Odpisy dlouhodobého nehmotného a hmotného majetku"/>
        <s v="[Učet].[Klasifikace účtů].[Třída účtu].&amp;[5].&amp;[56].&amp;[563].&amp;[{D7669C5D-B886-4196-94C3-FF5115C239A2}]" c="563000 - Kursové ztráty"/>
        <s v="[Učet].[Klasifikace účtů].[Třída účtu].&amp;[5].&amp;[56].&amp;[568].&amp;[{41E07DB6-1BAA-4808-A433-76833566D10F}]" c="568000 - Ostatní finanční náklady"/>
        <s v="[Učet].[Klasifikace účtů].[Třída účtu].&amp;[5].&amp;[56].&amp;[568].&amp;[{B97E4A75-571A-46C2-AE3C-E99184991B6E}]" c="568000 - Ostatní finanční náklady"/>
        <s v="[Učet].[Klasifikace účtů].[Třída účtu].&amp;[5].&amp;[59].&amp;[591].&amp;[{25BC956E-6610-42A6-B048-2D4E8DD2BFAD}]" c="591000 - Daň z příjmů z běžné činnosti - splatná"/>
      </sharedItems>
    </cacheField>
    <cacheField name="[Učet].[Klasifikace účtů].[Účet].[Analytika účtu]" caption="Analytika účtu" propertyName="Analytika účtu" numFmtId="0" hierarchy="152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152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152" level="4" memberPropertyField="1">
      <sharedItems containsSemiMixedTypes="0" containsString="0"/>
    </cacheField>
    <cacheField name="[Učet].[Klasifikace účtů].[Účet].[Druh účtu]" caption="Druh účtu" propertyName="Druh účtu" numFmtId="0" hierarchy="152" level="4" memberPropertyField="1">
      <sharedItems containsSemiMixedTypes="0" containsString="0"/>
    </cacheField>
    <cacheField name="[Učet].[Klasifikace účtů].[Účet].[log_id]" caption="log_id" propertyName="log_id" numFmtId="0" hierarchy="152" level="4" memberPropertyField="1">
      <sharedItems containsSemiMixedTypes="0" containsString="0"/>
    </cacheField>
    <cacheField name="[Učet].[Klasifikace účtů].[Účet].[Název účtu]" caption="Název účtu" propertyName="Název účtu" numFmtId="0" hierarchy="152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152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152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152" level="4" memberPropertyField="1">
      <sharedItems containsSemiMixedTypes="0" containsString="0"/>
    </cacheField>
    <cacheField name="[Učet].[Klasifikace účtů].[Účet].[Typ účtu]" caption="Typ účtu" propertyName="Typ účtu" numFmtId="0" hierarchy="152" level="4" memberPropertyField="1">
      <sharedItems containsSemiMixedTypes="0" containsString="0"/>
    </cacheField>
    <cacheField name="[Učet].[Klasifikace účtů].[Účet].[ucet_dwh_guid]" caption="ucet_dwh_guid" propertyName="ucet_dwh_guid" numFmtId="0" hierarchy="152" level="4" memberPropertyField="1">
      <sharedItems containsSemiMixedTypes="0" containsString="0"/>
    </cacheField>
    <cacheField name="[Učet].[Klasifikace účtů].[Účet].[zdroj_id]" caption="zdroj_id" propertyName="zdroj_id" numFmtId="0" hierarchy="152" level="4" memberPropertyField="1">
      <sharedItems containsSemiMixedTypes="0" containsString="0"/>
    </cacheField>
    <cacheField name="[Atributy účetního deníku].[Účetní uzávěrka].[Účetní uzávěrka]" caption="Účetní uzávěrka" numFmtId="0" hierarchy="9" level="1">
      <sharedItems containsSemiMixedTypes="0" containsString="0"/>
    </cacheField>
    <cacheField name="[Measures].[Částka dle strany]" caption="Částka dle strany" numFmtId="0" hierarchy="228" level="32767"/>
    <cacheField name="[Učet].[Číslo a název účtu].[Číslo a název účtu]" caption="Číslo a název účtu" numFmtId="0" hierarchy="149" level="1">
      <sharedItems count="19">
        <s v="[Učet].[Číslo a název účtu].&amp;[501000 - Spotreba materiálu]" c="501000 - Spotreba materiálu"/>
        <s v="[Učet].[Číslo a název účtu].&amp;[501999 - Spotreba materiálu nedaňová]" c="501999 - Spotreba materiálu nedaňová"/>
        <s v="[Učet].[Číslo a název účtu].&amp;[502000 - Spotreba energie]" c="502000 - Spotreba energie"/>
        <s v="[Učet].[Číslo a název účtu].&amp;[504000 - Predaný tovar]" c="504000 - Predaný tovar"/>
        <s v="[Učet].[Číslo a název účtu].&amp;[511000 - Opravy a udržiavanie]" c="511000 - Opravy a udržiavanie"/>
        <s v="[Učet].[Číslo a název účtu].&amp;[512000 - Cestovné]" c="512000 - Cestovné"/>
        <s v="[Učet].[Číslo a název účtu].&amp;[518000 - Ostatné služby]" c="518000 - Ostatné služby"/>
        <s v="[Učet].[Číslo a název účtu].&amp;[518999 - Ostatné služby]" c="518999 - Ostatné služby"/>
        <s v="[Učet].[Číslo a název účtu].&amp;[521000 - Mzdové náklady]" c="521000 - Mzdové náklady"/>
        <s v="[Učet].[Číslo a název účtu].&amp;[524000 - Zákonné sociálne poistenie]" c="524000 - Zákonné sociálne poistenie"/>
        <s v="[Učet].[Číslo a název účtu].&amp;[527000 - Zákonné sociálne náklady]" c="527000 - Zákonné sociálne náklady"/>
        <s v="[Učet].[Číslo a název účtu].&amp;[528000 - Ostatné sociálne náklady]" c="528000 - Ostatné sociálne náklady"/>
        <s v="[Učet].[Číslo a název účtu].&amp;[531000 - Daň z motorových vozidiel]" c="531000 - Daň z motorových vozidiel"/>
        <s v="[Učet].[Číslo a název účtu].&amp;[548000 - Ostatné náklady na hospodársku činnosť]" c="548000 - Ostatné náklady na hospodársku činnosť"/>
        <s v="[Učet].[Číslo a název účtu].&amp;[551001 - Odpis dlhodobého nehmotného a dlhodobého hmotného majetku]" c="551001 - Odpis dlhodobého nehmotného a dlhodobého hmotného majetku"/>
        <s v="[Učet].[Číslo a název účtu].&amp;[551002 - Odpis dlhodobého nehmotného a dlhodobého hmotného majetku]" c="551002 - Odpis dlhodobého nehmotného a dlhodobého hmotného majetku"/>
        <s v="[Učet].[Číslo a název účtu].&amp;[563000 - Kurzové straty]" c="563000 - Kurzové straty"/>
        <s v="[Učet].[Číslo a název účtu].&amp;[568000 - Ostatné finančné náklady]" c="568000 - Ostatné finančné náklady"/>
        <s v="[Učet].[Číslo a název účtu].&amp;[591000 - Splatná daň z príjmov]" c="591000 - Splatná daň z príjmov"/>
      </sharedItems>
    </cacheField>
    <cacheField name="[Učet].[Třída účtu].[Třída účtu]" caption="Třída účtu" numFmtId="0" hierarchy="168" level="1">
      <sharedItems containsSemiMixedTypes="0" containsString="0"/>
    </cacheField>
    <cacheField name="[Činnost].[Název činnosti].[Název činnosti]" caption="Název činnosti" numFmtId="0" hierarchy="12" level="1">
      <sharedItems containsSemiMixedTypes="0" containsString="0"/>
    </cacheField>
    <cacheField name="[Středisko].[Název střediska].[Název střediska]" caption="Název střediska" numFmtId="0" hierarchy="103" level="1">
      <sharedItems containsSemiMixedTypes="0" containsString="0"/>
    </cacheField>
    <cacheField name="[Zakázka].[Číslo zakázky].[Číslo zakázky]" caption="Číslo zakázky" numFmtId="0" hierarchy="171" level="1">
      <sharedItems containsSemiMixedTypes="0" containsString="0"/>
    </cacheField>
    <cacheField name="[Zdroj].[Hierarchie zdrojů].[Level 02]" caption="Level 02" numFmtId="0" hierarchy="183" level="1">
      <sharedItems containsSemiMixedTypes="0" containsString="0"/>
    </cacheField>
    <cacheField name="[Zdroj].[Hierarchie zdrojů].[Level 03]" caption="Level 03" numFmtId="0" hierarchy="183" level="2">
      <sharedItems containsSemiMixedTypes="0" containsString="0"/>
    </cacheField>
    <cacheField name="[Zdroj].[Hierarchie zdrojů].[Aktuální zdroj]" caption="Aktuální zdroj" propertyName="Aktuální zdroj" numFmtId="0" hierarchy="183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183" level="32767" memberPropertyField="1">
      <sharedItems containsSemiMixedTypes="0" containsString="0"/>
    </cacheField>
    <cacheField name="[Zdroj].[Hierarchie zdrojů].[Název zdroje]" caption="Název zdroje" propertyName="Název zdroje" numFmtId="0" hierarchy="183" level="32767" memberPropertyField="1">
      <sharedItems containsSemiMixedTypes="0" containsString="0"/>
    </cacheField>
    <cacheField name="[Zdroj].[Hierarchie zdrojů].[Popis zdroje]" caption="Popis zdroje" propertyName="Popis zdroje" numFmtId="0" hierarchy="183" level="32767" memberPropertyField="1">
      <sharedItems containsSemiMixedTypes="0" containsString="0"/>
    </cacheField>
    <cacheField name="[Učet].[Klasifikace účtů].[Účet].[Koeficient]" caption="Koeficient" propertyName="Koeficient" numFmtId="0" hierarchy="152" level="4" memberPropertyField="1">
      <sharedItems containsSemiMixedTypes="0" containsString="0"/>
    </cacheField>
    <cacheField name="[Učet].[Klasifikace účtů].[Účet].[Korekce]" caption="Korekce" propertyName="Korekce" numFmtId="0" hierarchy="152" level="4" memberPropertyField="1">
      <sharedItems containsSemiMixedTypes="0" containsString="0"/>
    </cacheField>
    <cacheField name="[Učet].[Klasifikace účtů].[Účet].[Poznámka]" caption="Poznámka" propertyName="Poznámka" numFmtId="0" hierarchy="152" level="4" memberPropertyField="1">
      <sharedItems containsSemiMixedTypes="0" containsString="0"/>
    </cacheField>
    <cacheField name="[Učet].[Klasifikace účtů].[Účet].[Řádek přílohy]" caption="Řádek přílohy" propertyName="Řádek přílohy" numFmtId="0" hierarchy="152" level="4" memberPropertyField="1">
      <sharedItems containsSemiMixedTypes="0" containsString="0"/>
    </cacheField>
    <cacheField name="[Učet].[Klasifikace účtů].[Účet].[Řádek přílohy 2]" caption="Řádek přílohy 2" propertyName="Řádek přílohy 2" numFmtId="0" hierarchy="152" level="4" memberPropertyField="1">
      <sharedItems containsSemiMixedTypes="0" containsString="0"/>
    </cacheField>
    <cacheField name="[Učet].[Klasifikace účtů].[Účet].[Řádek rozvahy pasiv]" caption="Řádek rozvahy pasiv" propertyName="Řádek rozvahy pasiv" numFmtId="0" hierarchy="152" level="4" memberPropertyField="1">
      <sharedItems containsSemiMixedTypes="0" containsString="0"/>
    </cacheField>
    <cacheField name="[Učet].[Klasifikace účtů].[Účet].[Řádek rozvahy tiskopisu]" caption="Řádek rozvahy tiskopisu" propertyName="Řádek rozvahy tiskopisu" numFmtId="0" hierarchy="152" level="4" memberPropertyField="1">
      <sharedItems containsSemiMixedTypes="0" containsString="0"/>
    </cacheField>
    <cacheField name="[Učet].[Klasifikace účtů].[Účet].[Řádek rozvahy zkratka pasiv]" caption="Řádek rozvahy zkratka pasiv" propertyName="Řádek rozvahy zkratka pasiv" numFmtId="0" hierarchy="152" level="4" memberPropertyField="1">
      <sharedItems containsSemiMixedTypes="0" containsString="0"/>
    </cacheField>
    <cacheField name="[Učet].[Klasifikace účtů].[Účet].[Řádek rozvahy zkratka tiskopisu]" caption="Řádek rozvahy zkratka tiskopisu" propertyName="Řádek rozvahy zkratka tiskopisu" numFmtId="0" hierarchy="152" level="4" memberPropertyField="1">
      <sharedItems containsSemiMixedTypes="0" containsString="0"/>
    </cacheField>
    <cacheField name="[Učet].[Klasifikace účtů].[Účet].[Řádek výsledovky tiskopisu]" caption="Řádek výsledovky tiskopisu" propertyName="Řádek výsledovky tiskopisu" numFmtId="0" hierarchy="152" level="4" memberPropertyField="1">
      <sharedItems containsSemiMixedTypes="0" containsString="0"/>
    </cacheField>
    <cacheField name="[Učet].[Klasifikace účtů].[Účet].[Řádek výsledovky tiskopisu zkratka]" caption="Řádek výsledovky tiskopisu zkratka" propertyName="Řádek výsledovky tiskopisu zkratka" numFmtId="0" hierarchy="152" level="4" memberPropertyField="1">
      <sharedItems containsSemiMixedTypes="0" containsString="0"/>
    </cacheField>
    <cacheField name="[Učet].[Klasifikace účtů].[Účet].[Saldo]" caption="Saldo" propertyName="Saldo" numFmtId="0" hierarchy="152" level="4" memberPropertyField="1">
      <sharedItems containsSemiMixedTypes="0" containsString="0"/>
    </cacheField>
    <cacheField name="[Učet].[Klasifikace účtů].[Účet].[Typ činnosti neziskové organizace]" caption="Typ činnosti neziskové organizace" propertyName="Typ činnosti neziskové organizace" numFmtId="0" hierarchy="152" level="4" memberPropertyField="1">
      <sharedItems containsSemiMixedTypes="0" containsString="0"/>
    </cacheField>
  </cacheFields>
  <cacheHierarchies count="236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atum]" caption="Datum" attribute="1" defaultMemberUniqueName="[Atributy účetního deníku].[Datum].[All]" allUniqueName="[Atributy účetního deníku].[Datum].[All]" dimensionUniqueName="[Atributy účetního deníku]" displayFolder="" count="0" unbalanced="0"/>
    <cacheHierarchy uniqueName="[Atributy účetního deníku].[Datum zdanitelného plnění]" caption="Datum zdanitelného plnění" attribute="1" defaultMemberUniqueName="[Atributy účetního deníku].[Datum zdanitelného plnění].[All]" allUniqueName="[Atributy účetního deníku].[Datum zdanitelného plnění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0"/>
      </fieldsUsage>
    </cacheHierarchy>
    <cacheHierarchy uniqueName="[Činnost].[Popis činnosti]" caption="Popis činnosti" attribute="1" defaultMemberUniqueName="[Činnost].[Popis činnosti].[All]" allUniqueName="[Činnost].[Popis činnosti].[All]" dimensionUniqueName="[Činnost]" displayFolder="" count="0" unbalanced="0"/>
    <cacheHierarchy uniqueName="[Činnost].[Poznámka]" caption="Poznámka" attribute="1" defaultMemberUniqueName="[Činnost].[Poznámka].[All]" allUniqueName="[Činnost].[Poznámka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ástka celkem s DPH]" caption="Částka celkem s DPH" attribute="1" defaultMemberUniqueName="[Doklad].[Částka celkem s DPH].[All]" allUniqueName="[Doklad].[Částka celkem s DPH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Číslo objednávky]" caption="Číslo objednávky" attribute="1" defaultMemberUniqueName="[Doklad].[Číslo objednávky].[All]" allUniqueName="[Doklad].[Číslo objednávky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atum uhrazení dokladu]" caption="Datum uhrazení dokladu" attribute="1" defaultMemberUniqueName="[Doklad].[Datum uhrazení dokladu].[All]" allUniqueName="[Doklad].[Datum uhrazení dokladu].[All]" dimensionUniqueName="[Doklad]" displayFolder="" count="0" unbalanced="0"/>
    <cacheHierarchy uniqueName="[Doklad].[Datum vystavení]" caption="Datum vystavení" attribute="1" defaultMemberUniqueName="[Doklad].[Datum vystavení].[All]" allUniqueName="[Doklad].[Datum vystavení].[All]" dimensionUniqueName="[Doklad]" displayFolder="" count="0" unbalanced="0"/>
    <cacheHierarchy uniqueName="[Doklad].[Datum vytvoření]" caption="Datum vytvoření" attribute="1" defaultMemberUniqueName="[Doklad].[Datum vytvoření].[All]" allUniqueName="[Doklad].[Datum vytvoření].[All]" dimensionUniqueName="[Doklad]" displayFolder="" count="0" unbalanced="0"/>
    <cacheHierarchy uniqueName="[Doklad].[Datum změny]" caption="Datum změny" attribute="1" defaultMemberUniqueName="[Doklad].[Datum změny].[All]" allUniqueName="[Doklad].[Datum změn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Dobropis]" caption="Dobropis" attribute="1" defaultMemberUniqueName="[Doklad].[Dobropis].[All]" allUniqueName="[Doklad].[Dobropis].[All]" dimensionUniqueName="[Doklad]" displayFolder="" count="0" unbalanced="0"/>
    <cacheHierarchy uniqueName="[Doklad].[doklad_datum_splatnosti]" caption="doklad_datum_splatnosti" attribute="1" defaultMemberUniqueName="[Doklad].[doklad_datum_splatnosti].[All]" allUniqueName="[Doklad].[doklad_datum_splatnosti].[All]" dimensionUniqueName="[Doklad]" displayFolder="" count="0" unbalanced="0"/>
    <cacheHierarchy uniqueName="[Doklad].[doklad_ph_tp_id]" caption="doklad_ph_tp_id" attribute="1" defaultMemberUniqueName="[Doklad].[doklad_ph_tp_id].[All]" allUniqueName="[Doklad].[doklad_ph_tp_id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Poznámka interní]" caption="Poznámka interní" attribute="1" defaultMemberUniqueName="[Doklad].[Poznámka interní].[All]" allUniqueName="[Doklad].[Poznámka interní].[All]" dimensionUniqueName="[Doklad]" displayFolder="" count="0" unbalanced="0"/>
    <cacheHierarchy uniqueName="[Doklad].[Poznámka veřejná]" caption="Poznámka veřejná" attribute="1" defaultMemberUniqueName="[Doklad].[Poznámka veřejná].[All]" allUniqueName="[Doklad].[Poznámka veřejná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Storno doklad]" caption="Storno doklad" attribute="1" defaultMemberUniqueName="[Doklad].[Storno doklad].[All]" allUniqueName="[Doklad].[Storno doklad].[All]" dimensionUniqueName="[Doklad]" displayFolder="" count="0" unbalanced="0"/>
    <cacheHierarchy uniqueName="[Doklad].[subjekt_ph_id]" caption="subjekt_ph_id" attribute="1" defaultMemberUniqueName="[Doklad].[subjekt_ph_id].[All]" allUniqueName="[Doklad].[subjekt_ph_id].[All]" dimensionUniqueName="[Doklad]" displayFolder="" count="0" unbalanced="0"/>
    <cacheHierarchy uniqueName="[Doklad].[Text na dokladu]" caption="Text na dokladu" attribute="1" defaultMemberUniqueName="[Doklad].[Text na dokladu].[All]" allUniqueName="[Doklad].[Text na dokladu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Typ stornovacího dokladu]" caption="Typ stornovacího dokladu" attribute="1" defaultMemberUniqueName="[Doklad].[Typ stornovacího dokladu].[All]" allUniqueName="[Doklad].[Typ stornovacího dokladu].[All]" dimensionUniqueName="[Doklad]" displayFolder="" count="0" unbalanced="0"/>
    <cacheHierarchy uniqueName="[Doklad].[Vytvořil]" caption="Vytvořil" attribute="1" defaultMemberUniqueName="[Doklad].[Vytvořil].[All]" allUniqueName="[Doklad].[Vytvořil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bývající částka k úhradě]" caption="Zbývající částka k úhradě" attribute="1" defaultMemberUniqueName="[Doklad].[Zbývající částka k úhradě].[All]" allUniqueName="[Doklad].[Zbývající částka k úhradě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Doklad].[Změnil]" caption="Změnil" attribute="1" defaultMemberUniqueName="[Doklad].[Změnil].[All]" allUniqueName="[Doklad].[Změnil].[All]" dimensionUniqueName="[Doklad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Koeficient]" caption="Protiúčet.Koeficient" attribute="1" defaultMemberUniqueName="[Protiúčet].[Koeficient].[All]" allUniqueName="[Protiúčet].[Koeficient].[All]" dimensionUniqueName="[Protiúčet]" displayFolder="" count="0" unbalanced="0"/>
    <cacheHierarchy uniqueName="[Protiúčet].[Korekce]" caption="Protiúčet.Korekce" attribute="1" defaultMemberUniqueName="[Protiúčet].[Korekce].[All]" allUniqueName="[Protiúčet].[Korekce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Poznámka]" caption="Protiúčet.Poznámka" attribute="1" defaultMemberUniqueName="[Protiúčet].[Poznámka].[All]" allUniqueName="[Protiúčet].[Poznámka].[All]" dimensionUniqueName="[Protiúčet]" displayFolder="" count="0" unbalanced="0"/>
    <cacheHierarchy uniqueName="[Protiúčet].[Řádek přílohy]" caption="Protiúčet.Řádek přílohy" attribute="1" defaultMemberUniqueName="[Protiúčet].[Řádek přílohy].[All]" allUniqueName="[Protiúčet].[Řádek přílohy].[All]" dimensionUniqueName="[Protiúčet]" displayFolder="" count="0" unbalanced="0"/>
    <cacheHierarchy uniqueName="[Protiúčet].[Řádek přílohy 2]" caption="Protiúčet.Řádek přílohy 2" attribute="1" defaultMemberUniqueName="[Protiúčet].[Řádek přílohy 2].[All]" allUniqueName="[Protiúčet].[Řádek přílohy 2].[All]" dimensionUniqueName="[Protiúčet]" displayFolder="" count="0" unbalanced="0"/>
    <cacheHierarchy uniqueName="[Protiúčet].[Řádek rozvahy pasiv]" caption="Protiúčet.Řádek rozvahy pasiv" attribute="1" defaultMemberUniqueName="[Protiúčet].[Řádek rozvahy pasiv].[All]" allUniqueName="[Protiúčet].[Řádek rozvahy pasiv].[All]" dimensionUniqueName="[Protiúčet]" displayFolder="" count="0" unbalanced="0"/>
    <cacheHierarchy uniqueName="[Protiúčet].[Řádek rozvahy tiskopisu]" caption="Protiúčet.Řádek rozvahy tiskopisu" attribute="1" defaultMemberUniqueName="[Protiúčet].[Řádek rozvahy tiskopisu].[All]" allUniqueName="[Protiúčet].[Řádek rozvahy tiskopisu].[All]" dimensionUniqueName="[Protiúčet]" displayFolder="" count="0" unbalanced="0"/>
    <cacheHierarchy uniqueName="[Protiúčet].[Řádek rozvahy zkratka pasiv]" caption="Protiúčet.Řádek rozvahy zkratka pasiv" attribute="1" defaultMemberUniqueName="[Protiúčet].[Řádek rozvahy zkratka pasiv].[All]" allUniqueName="[Protiúčet].[Řádek rozvahy zkratka pasiv].[All]" dimensionUniqueName="[Protiúčet]" displayFolder="" count="0" unbalanced="0"/>
    <cacheHierarchy uniqueName="[Protiúčet].[Řádek rozvahy zkratka tiskopisu]" caption="Protiúčet.Řádek rozvahy zkratka tiskopisu" attribute="1" defaultMemberUniqueName="[Protiúčet].[Řádek rozvahy zkratka tiskopisu].[All]" allUniqueName="[Protiúčet].[Řádek rozvahy zkratka tiskopisu].[All]" dimensionUniqueName="[Protiúčet]" displayFolder="" count="0" unbalanced="0"/>
    <cacheHierarchy uniqueName="[Protiúčet].[Řádek výsledovky tiskopisu]" caption="Protiúčet.Řádek výsledovky tiskopisu" attribute="1" defaultMemberUniqueName="[Protiúčet].[Řádek výsledovky tiskopisu].[All]" allUniqueName="[Protiúčet].[Řádek výsledovky tiskopisu].[All]" dimensionUniqueName="[Protiúčet]" displayFolder="" count="0" unbalanced="0"/>
    <cacheHierarchy uniqueName="[Protiúčet].[Řádek výsledovky tiskopisu zkratka]" caption="Protiúčet.Řádek výsledovky tiskopisu zkratka" attribute="1" defaultMemberUniqueName="[Protiúčet].[Řádek výsledovky tiskopisu zkratka].[All]" allUniqueName="[Protiúčet].[Řádek výsledovky tiskopisu zkratka].[All]" dimensionUniqueName="[Protiúčet]" displayFolder="" count="0" unbalanced="0"/>
    <cacheHierarchy uniqueName="[Protiúčet].[Saldo]" caption="Protiúčet.Saldo" attribute="1" defaultMemberUniqueName="[Protiúčet].[Saldo].[All]" allUniqueName="[Protiúčet].[Saldo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činnosti neziskové organizace]" caption="Protiúčet.Typ činnosti neziskové organizace" attribute="1" defaultMemberUniqueName="[Protiúčet].[Typ činnosti neziskové organizace].[All]" allUniqueName="[Protiúčet].[Typ činnosti neziskové organizace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1"/>
      </fieldsUsage>
    </cacheHierarchy>
    <cacheHierarchy uniqueName="[Středisko].[Popis střediska]" caption="Popis střediska" attribute="1" defaultMemberUniqueName="[Středisko].[Popis střediska].[All]" allUniqueName="[Středisko].[Popis střediska].[All]" dimensionUniqueName="[Středisko]" displayFolder="" count="0" unbalanced="0"/>
    <cacheHierarchy uniqueName="[Středisko].[Poznámka]" caption="Poznámka" attribute="1" defaultMemberUniqueName="[Středisko].[Poznámka].[All]" allUniqueName="[Středisko].[Poznámka].[All]" dimensionUniqueName="[Středisko]" displayFolder="" count="0" unbalanced="0"/>
    <cacheHierarchy uniqueName="[Subjekt].[Číslo obchodní smlouvy]" caption="Číslo obchodní smlouvy" attribute="1" defaultMemberUniqueName="[Subjekt].[Číslo obchodní smlouvy].[All]" allUniqueName="[Subjekt].[Číslo obchodní smlouvy].[All]" dimensionUniqueName="[Subjekt]" displayFolder="" count="0" unbalanced="0"/>
    <cacheHierarchy uniqueName="[Subjekt].[Číslo účtu]" caption="Číslo účtu" attribute="1" defaultMemberUniqueName="[Subjekt].[Číslo účtu].[All]" allUniqueName="[Subjekt].[Číslo účtu].[All]" dimensionUniqueName="[Subjekt]" displayFolder="" count="0" unbalanced="0"/>
    <cacheHierarchy uniqueName="[Subjekt].[DIČ]" caption="DIČ" attribute="1" defaultMemberUniqueName="[Subjekt].[DIČ].[All]" allUniqueName="[Subjekt].[DIČ].[All]" dimensionUniqueName="[Subjekt]" displayFolder="" count="0" unbalanced="0"/>
    <cacheHierarchy uniqueName="[Subjekt].[Dodací adresa Firma]" caption="Dodací adresa Firma" attribute="1" defaultMemberUniqueName="[Subjekt].[Dodací adresa Firma].[All]" allUniqueName="[Subjekt].[Dodací adresa Firma].[All]" dimensionUniqueName="[Subjekt]" displayFolder="" count="0" unbalanced="0"/>
    <cacheHierarchy uniqueName="[Subjekt].[Dodací adresa Jméno]" caption="Dodací adresa Jméno" attribute="1" defaultMemberUniqueName="[Subjekt].[Dodací adresa Jméno].[All]" allUniqueName="[Subjekt].[Dodací adresa Jméno].[All]" dimensionUniqueName="[Subjekt]" displayFolder="" count="0" unbalanced="0"/>
    <cacheHierarchy uniqueName="[Subjekt].[Dodací adresa Obec]" caption="Dodací adresa Obec" attribute="1" defaultMemberUniqueName="[Subjekt].[Dodací adresa Obec].[All]" allUniqueName="[Subjekt].[Dodací adresa Obec].[All]" dimensionUniqueName="[Subjekt]" displayFolder="" count="0" unbalanced="0"/>
    <cacheHierarchy uniqueName="[Subjekt].[Dodací adresa PSČ]" caption="Dodací adresa PSČ" attribute="1" defaultMemberUniqueName="[Subjekt].[Dodací adresa PSČ].[All]" allUniqueName="[Subjekt].[Dodací adresa PSČ].[All]" dimensionUniqueName="[Subjekt]" displayFolder="" count="0" unbalanced="0"/>
    <cacheHierarchy uniqueName="[Subjekt].[Dodací adresa Ulice]" caption="Dodací adresa Ulice" attribute="1" defaultMemberUniqueName="[Subjekt].[Dodací adresa Ulice].[All]" allUniqueName="[Subjekt].[Dodací adresa Ulice].[All]" dimensionUniqueName="[Subjekt]" displayFolder="" count="0" unbalanced="0"/>
    <cacheHierarchy uniqueName="[Subjekt].[Dodací adresa Útvar]" caption="Dodací adresa Útvar" attribute="1" defaultMemberUniqueName="[Subjekt].[Dodací adresa Útvar].[All]" allUniqueName="[Subjekt].[Dodací adresa Útvar].[All]" dimensionUniqueName="[Subjekt]" displayFolder="" count="0" unbalanced="0"/>
    <cacheHierarchy uniqueName="[Subjekt].[Firma]" caption="Firma" attribute="1" defaultMemberUniqueName="[Subjekt].[Firma].[All]" allUniqueName="[Subjekt].[Firma].[All]" dimensionUniqueName="[Subjekt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Interní číslo subjektu]" caption="Interní číslo subjektu" attribute="1" defaultMemberUniqueName="[Subjekt].[Interní číslo subjektu].[All]" allUniqueName="[Subjekt].[Interní číslo subjektu].[All]" dimensionUniqueName="[Subjekt]" displayFolder="" count="0" unbalanced="0"/>
    <cacheHierarchy uniqueName="[Subjekt].[Jméno]" caption="Jméno" attribute="1" defaultMemberUniqueName="[Subjekt].[Jméno].[All]" allUniqueName="[Subjekt].[Jméno].[All]" dimensionUniqueName="[Subjekt]" displayFolder="" count="0" unbalanced="0"/>
    <cacheHierarchy uniqueName="[Subjekt].[Klíč]" caption="Klíč" attribute="1" defaultMemberUniqueName="[Subjekt].[Klíč].[All]" allUniqueName="[Subjekt].[Klíč].[All]" dimensionUniqueName="[Subjekt]" displayFolder="" count="0" unbalanced="0"/>
    <cacheHierarchy uniqueName="[Subjekt].[Kód banky]" caption="Kód banky" attribute="1" defaultMemberUniqueName="[Subjekt].[Kód banky].[All]" allUniqueName="[Subjekt].[Kód banky].[All]" dimensionUniqueName="[Subjekt]" displayFolder="" count="0" unbalanced="0"/>
    <cacheHierarchy uniqueName="[Subjekt].[Kontakt email]" caption="Kontakt email" attribute="1" defaultMemberUniqueName="[Subjekt].[Kontakt email].[All]" allUniqueName="[Subjekt].[Kontakt email].[All]" dimensionUniqueName="[Subjekt]" displayFolder="" count="0" unbalanced="0"/>
    <cacheHierarchy uniqueName="[Subjekt].[Kontakt Fax]" caption="Kontakt Fax" attribute="1" defaultMemberUniqueName="[Subjekt].[Kontakt Fax].[All]" allUniqueName="[Subjekt].[Kontakt Fax].[All]" dimensionUniqueName="[Subjekt]" displayFolder="" count="0" unbalanced="0"/>
    <cacheHierarchy uniqueName="[Subjekt].[Kontakt internet]" caption="Kontakt internet" attribute="1" defaultMemberUniqueName="[Subjekt].[Kontakt internet].[All]" allUniqueName="[Subjekt].[Kontakt internet].[All]" dimensionUniqueName="[Subjekt]" displayFolder="" count="0" unbalanced="0"/>
    <cacheHierarchy uniqueName="[Subjekt].[Kontakt Telefon]" caption="Kontakt Telefon" attribute="1" defaultMemberUniqueName="[Subjekt].[Kontakt Telefon].[All]" allUniqueName="[Subjekt].[Kontakt Telefon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Limit pro nezaplacené pohledávky]" caption="Limit pro nezaplacené pohledávky" attribute="1" defaultMemberUniqueName="[Subjekt].[Limit pro nezaplacené pohledávky].[All]" allUniqueName="[Subjekt].[Limit pro nezaplacené pohledávky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Obrat]" caption="Obrat" attribute="1" defaultMemberUniqueName="[Subjekt].[Obrat].[All]" allUniqueName="[Subjekt].[Obrat].[All]" dimensionUniqueName="[Subjekt]" displayFolder="" count="0" unbalanced="0"/>
    <cacheHierarchy uniqueName="[Subjekt].[Ostatní]" caption="Ostatní" attribute="1" defaultMemberUniqueName="[Subjekt].[Ostatní].[All]" allUniqueName="[Subjekt].[Ostatní].[All]" dimensionUniqueName="[Subjekt]" displayFolder="" count="0" unbalanced="0"/>
    <cacheHierarchy uniqueName="[Subjekt].[P1]" caption="P1" attribute="1" defaultMemberUniqueName="[Subjekt].[P1].[All]" allUniqueName="[Subjekt].[P1].[All]" dimensionUniqueName="[Subjekt]" displayFolder="" count="0" unbalanced="0"/>
    <cacheHierarchy uniqueName="[Subjekt].[P2]" caption="P2" attribute="1" defaultMemberUniqueName="[Subjekt].[P2].[All]" allUniqueName="[Subjekt].[P2].[All]" dimensionUniqueName="[Subjekt]" displayFolder="" count="0" unbalanced="0"/>
    <cacheHierarchy uniqueName="[Subjekt].[P3]" caption="P3" attribute="1" defaultMemberUniqueName="[Subjekt].[P3].[All]" allUniqueName="[Subjekt].[P3].[All]" dimensionUniqueName="[Subjekt]" displayFolder="" count="0" unbalanced="0"/>
    <cacheHierarchy uniqueName="[Subjekt].[P4]" caption="P4" attribute="1" defaultMemberUniqueName="[Subjekt].[P4].[All]" allUniqueName="[Subjekt].[P4].[All]" dimensionUniqueName="[Subjekt]" displayFolder="" count="0" unbalanced="0"/>
    <cacheHierarchy uniqueName="[Subjekt].[P5]" caption="P5" attribute="1" defaultMemberUniqueName="[Subjekt].[P5].[All]" allUniqueName="[Subjekt].[P5].[All]" dimensionUniqueName="[Subjekt]" displayFolder="" count="0" unbalanced="0"/>
    <cacheHierarchy uniqueName="[Subjekt].[P6]" caption="P6" attribute="1" defaultMemberUniqueName="[Subjekt].[P6].[All]" allUniqueName="[Subjekt].[P6].[All]" dimensionUniqueName="[Subjekt]" displayFolder="" count="0" unbalanced="0"/>
    <cacheHierarchy uniqueName="[Subjekt].[Počet dnů splatnosti]" caption="Počet dnů splatnosti" attribute="1" defaultMemberUniqueName="[Subjekt].[Počet dnů splatnosti].[All]" allUniqueName="[Subjekt].[Počet dnů splatnosti].[All]" dimensionUniqueName="[Subjekt]" displayFolder="" count="0" unbalanced="0"/>
    <cacheHierarchy uniqueName="[Subjekt].[Poznámka interní]" caption="Poznámka interní" attribute="1" defaultMemberUniqueName="[Subjekt].[Poznámka interní].[All]" allUniqueName="[Subjekt].[Poznámka interní].[All]" dimensionUniqueName="[Subjekt]" displayFolder="" count="0" unbalanced="0"/>
    <cacheHierarchy uniqueName="[Subjekt].[Poznámka veřejná]" caption="Poznámka veřejná" attribute="1" defaultMemberUniqueName="[Subjekt].[Poznámka veřejná].[All]" allUniqueName="[Subjekt].[Poznámka veřejná].[All]" dimensionUniqueName="[Subjekt]" displayFolder="" count="0" unbalanced="0"/>
    <cacheHierarchy uniqueName="[Subjekt].[Poznámka z formuláře]" caption="Poznámka z formuláře" attribute="1" defaultMemberUniqueName="[Subjekt].[Poznámka z formuláře].[All]" allUniqueName="[Subjekt].[Poznámka z formuláře].[All]" dimensionUniqueName="[Subjekt]" displayFolder="" count="0" unbalanced="0"/>
    <cacheHierarchy uniqueName="[Subjekt].[PSČ]" caption="PSČ" attribute="1" defaultMemberUniqueName="[Subjekt].[PSČ].[All]" allUniqueName="[Subjekt].[PSČ].[All]" dimensionUniqueName="[Subjekt]" displayFolder="" count="0" unbalanced="0"/>
    <cacheHierarchy uniqueName="[Subjekt].[Skupina]" caption="Skupina" attribute="1" defaultMemberUniqueName="[Subjekt].[Skupina].[All]" allUniqueName="[Subjekt].[Skupina].[All]" dimensionUniqueName="[Subjekt]" displayFolder="" count="0" unbalanced="0"/>
    <cacheHierarchy uniqueName="[Subjekt].[Ulice]" caption="Ulice" attribute="1" defaultMemberUniqueName="[Subjekt].[Ulice].[All]" allUniqueName="[Subjekt].[Ulice].[All]" dimensionUniqueName="[Subjekt]" displayFolder="" count="0" unbalanced="0"/>
    <cacheHierarchy uniqueName="[Subjekt].[Útvar]" caption="Útvar" attribute="1" defaultMemberUniqueName="[Subjekt].[Útvar].[All]" allUniqueName="[Subjekt].[Útvar].[All]" dimensionUniqueName="[Subjekt]" displayFolder="" count="0" unbalanced="0"/>
    <cacheHierarchy uniqueName="[Subjekt].[Vytvořeno]" caption="Vytvořeno" attribute="1" defaultMemberUniqueName="[Subjekt].[Vytvořeno].[All]" allUniqueName="[Subjekt].[Vytvořeno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Subjekt].[Změněno]" caption="Změněno" attribute="1" defaultMemberUniqueName="[Subjekt].[Změněno].[All]" allUniqueName="[Subjekt].[Změněno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18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Koeficient]" caption="Učet.Koeficient" attribute="1" defaultMemberUniqueName="[Učet].[Koeficient].[All]" allUniqueName="[Učet].[Koeficient].[All]" dimensionUniqueName="[Učet]" displayFolder="" count="0" unbalanced="0"/>
    <cacheHierarchy uniqueName="[Učet].[Korekce]" caption="Učet.Korekce" attribute="1" defaultMemberUniqueName="[Učet].[Korekce].[All]" allUniqueName="[Učet].[Korekce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Poznámka]" caption="Učet.Poznámka" attribute="1" defaultMemberUniqueName="[Učet].[Poznámka].[All]" allUniqueName="[Učet].[Poznámka].[All]" dimensionUniqueName="[Učet]" displayFolder="" count="0" unbalanced="0"/>
    <cacheHierarchy uniqueName="[Učet].[Řádek přílohy]" caption="Učet.Řádek přílohy" attribute="1" defaultMemberUniqueName="[Učet].[Řádek přílohy].[All]" allUniqueName="[Učet].[Řádek přílohy].[All]" dimensionUniqueName="[Učet]" displayFolder="" count="0" unbalanced="0"/>
    <cacheHierarchy uniqueName="[Učet].[Řádek přílohy 2]" caption="Učet.Řádek přílohy 2" attribute="1" defaultMemberUniqueName="[Učet].[Řádek přílohy 2].[All]" allUniqueName="[Učet].[Řádek přílohy 2].[All]" dimensionUniqueName="[Učet]" displayFolder="" count="0" unbalanced="0"/>
    <cacheHierarchy uniqueName="[Učet].[Řádek rozvahy pasiv]" caption="Učet.Řádek rozvahy pasiv" attribute="1" defaultMemberUniqueName="[Učet].[Řádek rozvahy pasiv].[All]" allUniqueName="[Učet].[Řádek rozvahy pasiv].[All]" dimensionUniqueName="[Učet]" displayFolder="" count="0" unbalanced="0"/>
    <cacheHierarchy uniqueName="[Učet].[Řádek rozvahy tiskopisu]" caption="Učet.Řádek rozvahy tiskopisu" attribute="1" defaultMemberUniqueName="[Učet].[Řádek rozvahy tiskopisu].[All]" allUniqueName="[Učet].[Řádek rozvahy tiskopisu].[All]" dimensionUniqueName="[Učet]" displayFolder="" count="0" unbalanced="0"/>
    <cacheHierarchy uniqueName="[Učet].[Řádek rozvahy zkratka pasiv]" caption="Učet.Řádek rozvahy zkratka pasiv" attribute="1" defaultMemberUniqueName="[Učet].[Řádek rozvahy zkratka pasiv].[All]" allUniqueName="[Učet].[Řádek rozvahy zkratka pasiv].[All]" dimensionUniqueName="[Učet]" displayFolder="" count="0" unbalanced="0"/>
    <cacheHierarchy uniqueName="[Učet].[Řádek rozvahy zkratka tiskopisu]" caption="Učet.Řádek rozvahy zkratka tiskopisu" attribute="1" defaultMemberUniqueName="[Učet].[Řádek rozvahy zkratka tiskopisu].[All]" allUniqueName="[Učet].[Řádek rozvahy zkratka tiskopisu].[All]" dimensionUniqueName="[Učet]" displayFolder="" count="0" unbalanced="0"/>
    <cacheHierarchy uniqueName="[Učet].[Řádek výsledovky tiskopisu]" caption="Učet.Řádek výsledovky tiskopisu" attribute="1" defaultMemberUniqueName="[Učet].[Řádek výsledovky tiskopisu].[All]" allUniqueName="[Učet].[Řádek výsledovky tiskopisu].[All]" dimensionUniqueName="[Učet]" displayFolder="" count="0" unbalanced="0"/>
    <cacheHierarchy uniqueName="[Učet].[Řádek výsledovky tiskopisu zkratka]" caption="Učet.Řádek výsledovky tiskopisu zkratka" attribute="1" defaultMemberUniqueName="[Učet].[Řádek výsledovky tiskopisu zkratka].[All]" allUniqueName="[Učet].[Řádek výsledovky tiskopisu zkratka].[All]" dimensionUniqueName="[Učet]" displayFolder="" count="0" unbalanced="0"/>
    <cacheHierarchy uniqueName="[Učet].[Saldo]" caption="Učet.Saldo" attribute="1" defaultMemberUniqueName="[Učet].[Saldo].[All]" allUniqueName="[Učet].[Saldo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9"/>
      </fieldsUsage>
    </cacheHierarchy>
    <cacheHierarchy uniqueName="[Učet].[Typ činnosti neziskové organizace]" caption="Učet.Typ činnosti neziskové organizace" attribute="1" defaultMemberUniqueName="[Učet].[Typ činnosti neziskové organizace].[All]" allUniqueName="[Učet].[Typ činnosti neziskové organizace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2"/>
      </fieldsUsage>
    </cacheHierarchy>
    <cacheHierarchy uniqueName="[Zakázka].[Odpovědná osoba]" caption="Odpovědná osoba" attribute="1" defaultMemberUniqueName="[Zakázka].[Odpovědná osoba].[All]" allUniqueName="[Zakázka].[Odpovědná osoba].[All]" dimensionUniqueName="[Zakázka]" displayFolder="" count="0" unbalanced="0"/>
    <cacheHierarchy uniqueName="[Zakázka].[Popis zakázky]" caption="Popis zakázky" attribute="1" defaultMemberUniqueName="[Zakázka].[Popis zakázky].[All]" allUniqueName="[Zakázka].[Popis zakázky].[All]" dimensionUniqueName="[Zakázka]" displayFolder="" count="0" unbalanced="0"/>
    <cacheHierarchy uniqueName="[Zakázka].[Poznámka]" caption="Poznámka" attribute="1" defaultMemberUniqueName="[Zakázka].[Poznámka].[All]" allUniqueName="[Zakázka].[Poznámka].[All]" dimensionUniqueName="[Zakázka]" displayFolder="" count="0" unbalanced="0"/>
    <cacheHierarchy uniqueName="[Zakázka].[Stav zakázky]" caption="Stav zakázky" attribute="1" defaultMemberUniqueName="[Zakázka].[Stav zakázky].[All]" allUniqueName="[Zakázka].[Stav zakázky].[All]" dimensionUniqueName="[Zakázka]" displayFolder="" count="0" unbalanced="0"/>
    <cacheHierarchy uniqueName="[Zakázka].[Termín plánovaného předání]" caption="Termín plánovaného předání" attribute="1" defaultMemberUniqueName="[Zakázka].[Termín plánovaného předání].[All]" allUniqueName="[Zakázka].[Termín plánovaného předání].[All]" dimensionUniqueName="[Zakázka]" displayFolder="" count="0" unbalanced="0"/>
    <cacheHierarchy uniqueName="[Zakázka].[Termín plánovaného zahájení]" caption="Termín plánovaného zahájení" attribute="1" defaultMemberUniqueName="[Zakázka].[Termín plánovaného zahájení].[All]" allUniqueName="[Zakázka].[Termín plánovaného zahájení].[All]" dimensionUniqueName="[Zakázka]" displayFolder="" count="0" unbalanced="0"/>
    <cacheHierarchy uniqueName="[Zakázka].[Termín předání]" caption="Termín předání" attribute="1" defaultMemberUniqueName="[Zakázka].[Termín předání].[All]" allUniqueName="[Zakázka].[Termín předání].[All]" dimensionUniqueName="[Zakázka]" displayFolder="" count="0" unbalanced="0"/>
    <cacheHierarchy uniqueName="[Zakázka].[Termín zahájení]" caption="Termín zahájení" attribute="1" defaultMemberUniqueName="[Zakázka].[Termín zahájení].[All]" allUniqueName="[Zakázka].[Termín zahájení].[All]" dimensionUniqueName="[Zakázka]" displayFolder="" count="0" unbalanced="0"/>
    <cacheHierarchy uniqueName="[Zakázka].[Zpoždění předání]" caption="Zpoždění předání" attribute="1" defaultMemberUniqueName="[Zakázka].[Zpoždění předání].[All]" allUniqueName="[Zakázka].[Zpoždění předání].[All]" dimensionUniqueName="[Zakázka]" displayFolder="" count="0" unbalanced="0"/>
    <cacheHierarchy uniqueName="[Zakázka].[Zpoždění zahájení]" caption="Zpoždění zahájení" attribute="1" defaultMemberUniqueName="[Zakázka].[Zpoždění zahájení].[All]" allUniqueName="[Zakázka].[Zpoždění zahájení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3"/>
        <fieldUsage x="2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Částka CF]" caption="Částka CF" measure="1" displayFolder="" measureGroup="Účetní deník" count="0"/>
    <cacheHierarchy uniqueName="[Measures].[Koncový stav účtu F]" caption="Koncový stav účtu F" measure="1" displayFolder="Časové řady" count="0"/>
    <cacheHierarchy uniqueName="[Measures].[Koncový stav účtu K]" caption="Koncový stav účtu K" measure="1" displayFolder="Časové řady" count="0"/>
    <cacheHierarchy uniqueName="[Measures].[Počáteční stav K]" caption="Počáteční stav K" measure="1" displayFolder="Časové řady" count="0"/>
    <cacheHierarchy uniqueName="[Measures].[Počáteční stav F]" caption="Počáteční stav F" measure="1" displayFolder="Časové řady" count="0"/>
    <cacheHierarchy uniqueName="[Measures].[Koeficient strany]" caption="Koeficient strany" measure="1" displayFolder="" measureGroup="Účetní deník" count="0" hidden="1"/>
  </cacheHierarchies>
  <kpis count="0"/>
  <calculatedMembers count="1">
    <calculatedMember name="[Measures].[Stav zásob po objednávkách]" mdx="[Measures].[Stav zásoby na skladě]+[Measures].[Nepřenesené množství objednávky dle typu]" memberName="Stav zásob po objednávkách" hierarchy="[Measures]">
      <extLst>
        <ext xmlns:x14="http://schemas.microsoft.com/office/spreadsheetml/2009/9/main" uri="{0C70D0D5-359C-4a49-802D-23BBF952B5CE}">
          <x14:calculatedMember displayFolder="Dopočítané v sešitu" flattenHierarchies="0" hierarchizeDistinct="0"/>
        </ext>
        <ext xmlns:x15="http://schemas.microsoft.com/office/spreadsheetml/2010/11/main" uri="{57DEB092-E4DC-418E-9C9A-C0C97F8552CB}">
          <x15:calculatedMember measureGroup="Měřítka objednávek" measure="1"/>
        </ext>
      </extLst>
    </calculatedMember>
  </calculatedMembers>
  <dimensions count="12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name="Doklad" uniqueName="[Doklad]" caption="Doklad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  <dimension name="Zdroj" uniqueName="[Zdroj]" caption="Zdroj"/>
  </dimensions>
  <measureGroups count="1">
    <measureGroup name="Účetní deník" caption="Účetní deník"/>
  </measureGroups>
  <maps count="11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Výsledovka KT Přehled dle M-R kumulovaně" cacheId="56" applyNumberFormats="0" applyBorderFormats="0" applyFontFormats="0" applyPatternFormats="0" applyAlignmentFormats="0" applyWidthHeightFormats="1" dataCaption="Hodnoty" updatedVersion="6" minRefreshableVersion="3" useAutoFormatting="1" subtotalHiddenItems="1" rowGrandTotals="0" itemPrintTitles="1" createdVersion="5" indent="0" outline="1" outlineData="1" multipleFieldFilters="0" chartFormat="3" fieldListSortAscending="1">
  <location ref="D65:I78" firstHeaderRow="1" firstDataRow="2" firstDataCol="1" rowPageCount="2" colPageCount="1"/>
  <pivotFields count="43"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2">
    <pageField fld="19" hier="9" name="[Atributy účetního deníku].[Účetní uzávěrka].&amp;[Ne]" cap="Ne"/>
    <pageField fld="20" hier="151" name="[Učet].[Druh účtu].&amp;[Výsledkový]" cap="Výsledkový"/>
  </pageFields>
  <dataFields count="1">
    <dataField name="Částka dle strany Kumulovaně" fld="2" showDataAs="runTotal" baseField="0" baseItem="3"/>
  </dataFields>
  <chartFormats count="8"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</mps>
      <members count="2" level="1">
        <member name="[Učet].[Klasifikace účtů].[Třída účtu].&amp;[5]"/>
        <member name="[Učet].[Klasifikace účtů].[Třída účtu].&amp;[6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39"/>
        <mp field="40"/>
        <mp field="41"/>
        <mp field="4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8"/>
  </rowHierarchiesUsage>
  <colHierarchiesUsage count="1">
    <colHierarchyUsage hierarchyUsage="3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Výsledovka KT Přehled dle M-R" cacheId="41" applyNumberFormats="0" applyBorderFormats="0" applyFontFormats="0" applyPatternFormats="0" applyAlignmentFormats="0" applyWidthHeightFormats="1" dataCaption="Hodnoty" showError="1" updatedVersion="6" minRefreshableVersion="5" useAutoFormatting="1" subtotalHiddenItems="1" itemPrintTitles="1" createdVersion="5" indent="0" compact="0" compactData="0" gridDropZones="1" multipleFieldFilters="0" chartFormat="116" fieldListSortAscending="1">
  <location ref="D15:Y277" firstHeaderRow="1" firstDataRow="3" firstDataCol="1" rowPageCount="6" colPageCount="1"/>
  <pivotFields count="70">
    <pivotField compact="0" allDrilled="1" outline="0" showAll="0" dataSourceSort="1">
      <items count="3">
        <item n="Náklady" c="1" x="0"/>
        <item n="Výnosy" x="1"/>
        <item t="default"/>
      </items>
    </pivotField>
    <pivotField compact="0" outline="0" showAll="0" dataSourceSort="1"/>
    <pivotField compact="0" outline="0" showAll="0" dataSourceSort="1"/>
    <pivotField compact="0" outline="0" showAll="0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/>
    <pivotField dataField="1" compact="0" outline="0" showAll="0"/>
    <pivotField axis="axisCol" compact="0" allDrilled="1" outline="0" showAll="0" dataSourceSort="1">
      <items count="7">
        <item s="1" c="1" x="0"/>
        <item s="1" c="1" x="1"/>
        <item s="1" c="1" x="2"/>
        <item s="1" c="1" x="3"/>
        <item s="1" c="1" x="4"/>
        <item s="1" c="1" x="5"/>
        <item t="default"/>
      </items>
    </pivotField>
    <pivotField axis="axisCol" hiddenLevel="1" compact="0" outline="0" showAll="0" dataSourceSort="1">
      <items count="1">
        <item t="default"/>
      </items>
    </pivotField>
    <pivotField axis="axisCol" compact="0" allDrilled="1" outline="0" showAll="0" dataSourceSort="1">
      <items count="1">
        <item t="default"/>
      </items>
    </pivotField>
    <pivotField axis="axisCol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Row" compact="0" allDrilled="1" outline="0" showAll="0" dataSourceSort="1" defaultAttributeDrillState="1">
      <items count="2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t="default"/>
      </items>
    </pivotField>
    <pivotField dataField="1" compact="0" outline="0" showAll="0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allDrilled="1" outline="0" showAll="0" dataSourceSort="1" defaultAttributeDrillState="1"/>
  </pivotFields>
  <rowFields count="1">
    <field x="54"/>
  </rowFields>
  <rowItems count="2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 t="grand">
      <x/>
    </i>
  </rowItems>
  <colFields count="2">
    <field x="19"/>
    <field x="-2"/>
  </colFields>
  <colItems count="21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  <i>
      <x v="5"/>
      <x/>
    </i>
    <i r="1" i="1">
      <x v="1"/>
    </i>
    <i r="1" i="2">
      <x v="2"/>
    </i>
    <i t="grand">
      <x/>
    </i>
    <i t="grand" i="1">
      <x/>
    </i>
    <i t="grand" i="2">
      <x/>
    </i>
  </colItems>
  <pageFields count="6">
    <pageField fld="16" hier="9" name="[Atributy účetního deníku].[Účetní uzávěrka].&amp;[Ne]" cap="Ne"/>
    <pageField fld="44" hier="0" name="[Atributy účetního deníku].[Agenda].[All]" cap="All"/>
    <pageField fld="45" hier="12" name="[Činnost].[Název činnosti].[All]" cap="All"/>
    <pageField fld="46" hier="103" name="[Středisko].[Název střediska].[All]" cap="All"/>
    <pageField fld="47" hier="171" name="[Zakázka].[Číslo zakázky].[All]" cap="All"/>
    <pageField fld="48" hier="183" name="[Zdroj].[Hierarchie zdrojů].[All]" cap="All"/>
  </pageFields>
  <dataFields count="3">
    <dataField fld="55" baseField="54" baseItem="0" numFmtId="6"/>
    <dataField fld="43" baseField="20" baseItem="0" numFmtId="6"/>
    <dataField fld="18" baseField="54" baseItem="1" numFmtId="6"/>
  </dataFields>
  <chartFormats count="2">
    <chartFormat chart="111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236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>
      <members count="1" level="1">
        <member name="[Učet].[Třída účtu].&amp;[2]"/>
      </members>
    </pivotHierarchy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50"/>
        <mp field="51"/>
        <mp field="52"/>
        <mp field="5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149"/>
  </rowHierarchiesUsage>
  <colHierarchiesUsage count="2">
    <colHierarchyUsage hierarchyUsage="26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Výsledovka KT Přehled dle M-R" cacheId="36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19" fieldListSortAscending="1">
  <location ref="D33:G43" firstHeaderRow="1" firstDataRow="2" firstDataCol="1" rowPageCount="7" colPageCount="1"/>
  <pivotFields count="68">
    <pivotField axis="axisPage" allDrilled="1" showAll="0" dataSourceSort="1">
      <items count="3">
        <item n="Náklady" c="1" x="0"/>
        <item n="Výnosy" x="1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xis="axisRow" allDrilled="1" showAll="0" dataSourceSort="1">
      <items count="5">
        <item c="1" x="0"/>
        <item c="1" x="1"/>
        <item c="1" x="2"/>
        <item c="1" x="3"/>
        <item t="default"/>
      </items>
    </pivotField>
    <pivotField axis="axisRow" hiddenLevel="1" allDrilled="1" showAll="0" dataSourceSort="1">
      <items count="5">
        <item c="1" x="0"/>
        <item c="1" x="1"/>
        <item c="1" x="2"/>
        <item c="1" x="3"/>
        <item t="default"/>
      </items>
    </pivotField>
    <pivotField axis="axisRow" allDrilled="1" showAll="0" dataSourceSort="1">
      <items count="5">
        <item s="1" c="1" x="0"/>
        <item s="1" c="1" x="1"/>
        <item s="1" c="1" x="2"/>
        <item s="1" c="1" x="3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 defaultAttributeDrillState="1">
      <items count="3">
        <item x="0"/>
        <item x="1"/>
        <item t="default"/>
      </items>
    </pivotField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</pivotFields>
  <rowFields count="2">
    <field x="18"/>
    <field x="20"/>
  </rowFields>
  <rowItems count="9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 t="grand">
      <x/>
    </i>
  </rowItems>
  <colFields count="1">
    <field x="53"/>
  </colFields>
  <colItems count="3">
    <i>
      <x/>
    </i>
    <i>
      <x v="1"/>
    </i>
    <i t="grand">
      <x/>
    </i>
  </colItems>
  <pageFields count="7">
    <pageField fld="16" hier="9" name="[Atributy účetního deníku].[Účetní uzávěrka].&amp;[Ne]" cap="Ne"/>
    <pageField fld="43" hier="0" name="[Atributy účetního deníku].[Agenda].&amp;[Banka]" cap="Banka"/>
    <pageField fld="0" hier="152" name="[Učet].[Klasifikace účtů].[Třída účtu].&amp;[5].&amp;[55].&amp;[551]" cap="551"/>
    <pageField fld="44" hier="12" name="[Činnost].[Název činnosti].[All]" cap="All"/>
    <pageField fld="45" hier="103" name="[Středisko].[Název střediska].[All]" cap="All"/>
    <pageField fld="46" hier="171" name="[Zakázka].[Číslo zakázky].[All]" cap="All"/>
    <pageField fld="47" hier="183" name="[Zdroj].[Hierarchie zdrojů].[All]" cap="All"/>
  </pageFields>
  <dataFields count="1">
    <dataField fld="42" baseField="0" baseItem="0"/>
  </dataFields>
  <chartFormats count="4">
    <chartFormat chart="1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8" series="1">
      <pivotArea type="data" outline="0" fieldPosition="0">
        <references count="2">
          <reference field="4294967294" count="1" selected="0">
            <x v="0"/>
          </reference>
          <reference field="53" count="1" selected="0">
            <x v="0"/>
          </reference>
        </references>
      </pivotArea>
    </chartFormat>
    <chartFormat chart="115" format="9" series="1">
      <pivotArea type="data" outline="0" fieldPosition="0">
        <references count="2">
          <reference field="4294967294" count="1" selected="0">
            <x v="0"/>
          </reference>
          <reference field="53" count="1" selected="0">
            <x v="1"/>
          </reference>
        </references>
      </pivotArea>
    </chartFormat>
  </chartFormats>
  <pivotHierarchies count="236">
    <pivotHierarchy multipleItemSelectionAllowed="1">
      <members count="16" level="1">
        <member name="[Atributy účetního deníku].[Agenda].&amp;[Banka]"/>
        <member name="[Atributy účetního deníku].[Agenda].&amp;[Prevod]"/>
        <member name="[Atributy účetního deníku].[Agenda].&amp;[Výroba]"/>
        <member name="[Atributy účetního deníku].[Agenda].&amp;[Výdajky]"/>
        <member name="[Atributy účetního deníku].[Agenda].&amp;[Pokladňa]"/>
        <member name="[Atributy účetního deníku].[Agenda].&amp;[Predajky]"/>
        <member name="[Atributy účetního deníku].[Agenda].&amp;[Príjemky]"/>
        <member name="[Atributy účetního deníku].[Agenda].&amp;[Vydané faktúry]"/>
        <member name="[Atributy účetního deníku].[Agenda].&amp;[Interné doklady]"/>
        <member name="[Atributy účetního deníku].[Agenda].&amp;[Ostatné záväzky]"/>
        <member name="[Atributy účetního deníku].[Agenda].&amp;[Prijaté faktúry]"/>
        <member name="[Atributy účetního deníku].[Agenda].&amp;[Dlhodobý majetok]"/>
        <member name="[Atributy účetního deníku].[Agenda].[All].UNKNOWNMEMBER"/>
        <member name="[Atributy účetního deníku].[Agenda].&amp;[Časové rozlíšenie]"/>
        <member name="[Atributy účetního deníku].[Agenda].&amp;[Ostatné pohľadávky]"/>
        <member name="[Atributy účetního deníku].[Agenda].&amp;[Východzie stavy účtov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</mps>
      <members count="1" level="3">
        <member name="[Učet].[Klasifikace účtů].[Třída účtu].&amp;[5].&amp;[55].&amp;[551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>
      <members count="1" level="1">
        <member name="[Učet].[Třída účtu].&amp;[2]"/>
      </members>
    </pivotHierarchy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9"/>
        <mp field="50"/>
        <mp field="51"/>
        <mp field="5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1">
    <colHierarchyUsage hierarchyUsage="14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Výsledovka KT Přehled dle M-R" cacheId="31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compact="0" compactData="0" gridDropZones="1" multipleFieldFilters="0" chartFormat="120" fieldListSortAscending="1">
  <location ref="D18:H232" firstHeaderRow="2" firstDataRow="2" firstDataCol="4" rowPageCount="9" colPageCount="1"/>
  <pivotFields count="71">
    <pivotField axis="axisPage" compact="0" allDrilled="1" outline="0" showAll="0" dataSourceSort="1">
      <items count="3">
        <item n="Náklady" c="1" x="0"/>
        <item n="Výnosy" x="1"/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Row" compact="0" allDrilled="1" outline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allDrilled="1" outline="0" showAll="0" dataSourceSort="1" defaultAttributeDrillState="1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axis="axisRow" compact="0" allDrilled="1" outline="0" showAll="0" dataSourceSort="1" defaultSubtotal="0" defaultAttributeDrillState="1">
      <items count="2">
        <item x="0"/>
        <item x="1"/>
      </items>
    </pivotField>
    <pivotField name="Syntetika protiúčtu" axis="axisRow" compact="0" allDrilled="1" outline="0" showAll="0" dataSourceSort="1" defaultAttributeDrillState="1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</pivotFields>
  <rowFields count="4">
    <field x="52"/>
    <field x="53"/>
    <field x="54"/>
    <field x="55"/>
  </rowFields>
  <rowItems count="213">
    <i>
      <x/>
      <x/>
      <x v="1"/>
      <x v="45"/>
    </i>
    <i t="default" r="1">
      <x/>
    </i>
    <i r="1">
      <x v="1"/>
      <x v="1"/>
      <x v="44"/>
    </i>
    <i t="default" r="1">
      <x v="1"/>
    </i>
    <i r="1">
      <x v="2"/>
      <x/>
      <x v="37"/>
    </i>
    <i r="3">
      <x v="44"/>
    </i>
    <i t="default" r="1">
      <x v="2"/>
    </i>
    <i>
      <x v="1"/>
      <x v="3"/>
      <x/>
      <x v="42"/>
    </i>
    <i r="2">
      <x v="1"/>
      <x v="42"/>
    </i>
    <i r="3">
      <x v="44"/>
    </i>
    <i t="default" r="1">
      <x v="3"/>
    </i>
    <i r="1">
      <x v="4"/>
      <x/>
      <x v="5"/>
    </i>
    <i r="2">
      <x v="1"/>
      <x v="12"/>
    </i>
    <i r="3">
      <x v="44"/>
    </i>
    <i t="default" r="1">
      <x v="4"/>
    </i>
    <i r="1">
      <x v="5"/>
      <x/>
      <x v="30"/>
    </i>
    <i r="2">
      <x v="1"/>
      <x v="4"/>
    </i>
    <i r="3">
      <x v="44"/>
    </i>
    <i t="default" r="1">
      <x v="5"/>
    </i>
    <i>
      <x v="2"/>
      <x v="6"/>
      <x/>
      <x v="8"/>
    </i>
    <i r="3">
      <x v="19"/>
    </i>
    <i r="3">
      <x v="28"/>
    </i>
    <i r="3">
      <x v="31"/>
    </i>
    <i r="2">
      <x v="1"/>
      <x v="19"/>
    </i>
    <i r="3">
      <x v="41"/>
    </i>
    <i r="3">
      <x v="44"/>
    </i>
    <i t="default" r="1">
      <x v="6"/>
    </i>
    <i r="1">
      <x v="7"/>
      <x/>
      <x v="10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5"/>
    </i>
    <i r="3">
      <x v="39"/>
    </i>
    <i r="2">
      <x v="1"/>
      <x v="8"/>
    </i>
    <i r="3">
      <x v="9"/>
    </i>
    <i r="3">
      <x v="11"/>
    </i>
    <i r="3">
      <x v="13"/>
    </i>
    <i r="3">
      <x v="44"/>
    </i>
    <i t="default" r="1">
      <x v="7"/>
    </i>
    <i r="1">
      <x v="8"/>
      <x/>
      <x v="7"/>
    </i>
    <i r="2">
      <x v="1"/>
      <x v="6"/>
    </i>
    <i t="default" r="1">
      <x v="8"/>
    </i>
    <i>
      <x v="3"/>
      <x v="9"/>
      <x/>
      <x v="7"/>
    </i>
    <i r="3">
      <x v="13"/>
    </i>
    <i r="3">
      <x v="19"/>
    </i>
    <i r="3">
      <x v="36"/>
    </i>
    <i r="3">
      <x v="38"/>
    </i>
    <i r="2">
      <x v="1"/>
      <x v="19"/>
    </i>
    <i r="3">
      <x v="40"/>
    </i>
    <i r="3">
      <x v="41"/>
    </i>
    <i r="3">
      <x v="43"/>
    </i>
    <i r="3">
      <x v="44"/>
    </i>
    <i t="default" r="1">
      <x v="9"/>
    </i>
    <i r="1">
      <x v="10"/>
      <x/>
      <x v="12"/>
    </i>
    <i r="2">
      <x v="1"/>
      <x v="7"/>
    </i>
    <i t="default" r="1">
      <x v="10"/>
    </i>
    <i r="1">
      <x v="11"/>
      <x/>
      <x v="7"/>
    </i>
    <i r="2">
      <x v="1"/>
      <x v="19"/>
    </i>
    <i r="3">
      <x v="41"/>
    </i>
    <i t="default" r="1">
      <x v="11"/>
    </i>
    <i r="1">
      <x v="12"/>
      <x/>
      <x v="4"/>
    </i>
    <i r="3">
      <x v="19"/>
    </i>
    <i r="3">
      <x v="29"/>
    </i>
    <i r="3">
      <x v="31"/>
    </i>
    <i r="3">
      <x v="38"/>
    </i>
    <i r="3">
      <x v="44"/>
    </i>
    <i r="2">
      <x v="1"/>
      <x v="7"/>
    </i>
    <i r="3">
      <x v="10"/>
    </i>
    <i t="default" r="1">
      <x v="12"/>
    </i>
    <i r="1">
      <x v="13"/>
      <x/>
      <x v="7"/>
    </i>
    <i r="3">
      <x v="13"/>
    </i>
    <i r="2">
      <x v="1"/>
      <x v="9"/>
    </i>
    <i r="3">
      <x v="13"/>
    </i>
    <i r="3">
      <x v="19"/>
    </i>
    <i t="default" r="1">
      <x v="13"/>
    </i>
    <i r="1">
      <x v="14"/>
      <x/>
      <x v="35"/>
    </i>
    <i r="3">
      <x v="44"/>
    </i>
    <i r="2">
      <x v="1"/>
      <x v="7"/>
    </i>
    <i t="default" r="1">
      <x v="14"/>
    </i>
    <i r="1">
      <x v="15"/>
      <x/>
      <x v="32"/>
    </i>
    <i r="3">
      <x v="44"/>
    </i>
    <i r="2">
      <x v="1"/>
      <x v="7"/>
    </i>
    <i r="3">
      <x v="16"/>
    </i>
    <i r="3">
      <x v="18"/>
    </i>
    <i r="3">
      <x v="21"/>
    </i>
    <i t="default" r="1">
      <x v="15"/>
    </i>
    <i r="1">
      <x v="16"/>
      <x/>
      <x v="15"/>
    </i>
    <i r="3">
      <x v="33"/>
    </i>
    <i r="3">
      <x v="44"/>
    </i>
    <i r="2">
      <x v="1"/>
      <x v="7"/>
    </i>
    <i t="default" r="1">
      <x v="16"/>
    </i>
    <i r="1">
      <x v="17"/>
      <x/>
      <x v="44"/>
    </i>
    <i r="2">
      <x v="1"/>
      <x v="7"/>
    </i>
    <i t="default" r="1">
      <x v="17"/>
    </i>
    <i r="1">
      <x v="18"/>
      <x/>
      <x v="15"/>
    </i>
    <i r="3">
      <x v="44"/>
    </i>
    <i r="2">
      <x v="1"/>
      <x v="7"/>
    </i>
    <i t="default" r="1">
      <x v="18"/>
    </i>
    <i r="1">
      <x v="19"/>
      <x/>
      <x v="6"/>
    </i>
    <i r="3">
      <x v="9"/>
    </i>
    <i r="3">
      <x v="11"/>
    </i>
    <i r="3">
      <x v="13"/>
    </i>
    <i r="3">
      <x v="23"/>
    </i>
    <i r="3">
      <x v="44"/>
    </i>
    <i r="2">
      <x v="1"/>
      <x v="6"/>
    </i>
    <i r="3">
      <x v="7"/>
    </i>
    <i r="3">
      <x v="9"/>
    </i>
    <i r="3">
      <x v="12"/>
    </i>
    <i r="3">
      <x v="21"/>
    </i>
    <i r="3">
      <x v="23"/>
    </i>
    <i t="default" r="1">
      <x v="19"/>
    </i>
    <i r="1">
      <x v="20"/>
      <x v="1"/>
      <x v="7"/>
    </i>
    <i r="3">
      <x v="44"/>
    </i>
    <i t="default" r="1">
      <x v="20"/>
    </i>
    <i r="1">
      <x v="21"/>
      <x/>
      <x v="15"/>
    </i>
    <i r="3">
      <x v="19"/>
    </i>
    <i r="3">
      <x v="22"/>
    </i>
    <i r="3">
      <x v="29"/>
    </i>
    <i r="3">
      <x v="44"/>
    </i>
    <i r="2">
      <x v="1"/>
      <x v="7"/>
    </i>
    <i t="default" r="1">
      <x v="21"/>
    </i>
    <i r="1">
      <x v="22"/>
      <x/>
      <x v="31"/>
    </i>
    <i r="2">
      <x v="1"/>
      <x v="21"/>
    </i>
    <i r="3">
      <x v="44"/>
    </i>
    <i t="default" r="1">
      <x v="22"/>
    </i>
    <i r="1">
      <x v="23"/>
      <x/>
      <x v="19"/>
    </i>
    <i r="3">
      <x v="23"/>
    </i>
    <i r="2">
      <x v="1"/>
      <x v="19"/>
    </i>
    <i r="3">
      <x v="23"/>
    </i>
    <i t="default" r="1">
      <x v="23"/>
    </i>
    <i>
      <x v="4"/>
      <x v="24"/>
      <x/>
      <x v="44"/>
    </i>
    <i t="default" r="1">
      <x v="24"/>
    </i>
    <i r="1">
      <x v="25"/>
      <x/>
      <x v="26"/>
    </i>
    <i r="3">
      <x v="44"/>
    </i>
    <i r="2">
      <x v="1"/>
      <x v="7"/>
    </i>
    <i t="default" r="1">
      <x v="25"/>
    </i>
    <i r="1">
      <x v="26"/>
      <x/>
      <x v="44"/>
    </i>
    <i r="2">
      <x v="1"/>
      <x v="25"/>
    </i>
    <i t="default" r="1">
      <x v="26"/>
    </i>
    <i r="1">
      <x v="27"/>
      <x/>
      <x v="34"/>
    </i>
    <i r="3">
      <x v="44"/>
    </i>
    <i t="default" r="1">
      <x v="27"/>
    </i>
    <i>
      <x v="5"/>
      <x v="28"/>
      <x v="1"/>
      <x v="6"/>
    </i>
    <i t="default" r="1">
      <x v="28"/>
    </i>
    <i r="1">
      <x v="29"/>
      <x v="1"/>
      <x v="12"/>
    </i>
    <i r="3">
      <x v="21"/>
    </i>
    <i t="default" r="1">
      <x v="29"/>
    </i>
    <i r="1">
      <x v="30"/>
      <x v="1"/>
      <x v="5"/>
    </i>
    <i t="default" r="1">
      <x v="30"/>
    </i>
    <i r="1">
      <x v="31"/>
      <x v="1"/>
      <x v="6"/>
    </i>
    <i r="3">
      <x v="12"/>
    </i>
    <i r="3">
      <x v="22"/>
    </i>
    <i t="default" r="1">
      <x v="31"/>
    </i>
    <i r="1">
      <x v="32"/>
      <x v="1"/>
      <x v="15"/>
    </i>
    <i t="default" r="1">
      <x v="32"/>
    </i>
    <i r="1">
      <x v="33"/>
      <x v="1"/>
      <x v="16"/>
    </i>
    <i t="default" r="1">
      <x v="33"/>
    </i>
    <i r="1">
      <x v="34"/>
      <x v="1"/>
      <x v="27"/>
    </i>
    <i t="default" r="1">
      <x v="34"/>
    </i>
    <i r="1">
      <x v="35"/>
      <x v="1"/>
      <x v="14"/>
    </i>
    <i t="default" r="1">
      <x v="35"/>
    </i>
    <i r="1">
      <x v="36"/>
      <x v="1"/>
      <x v="9"/>
    </i>
    <i t="default" r="1">
      <x v="36"/>
    </i>
    <i r="1">
      <x v="37"/>
      <x v="1"/>
      <x v="2"/>
    </i>
    <i t="default" r="1">
      <x v="37"/>
    </i>
    <i r="1">
      <x v="38"/>
      <x v="1"/>
      <x v="9"/>
    </i>
    <i r="3">
      <x v="12"/>
    </i>
    <i t="default" r="1">
      <x v="38"/>
    </i>
    <i r="1">
      <x v="39"/>
      <x v="1"/>
      <x v="7"/>
    </i>
    <i t="default" r="1">
      <x v="39"/>
    </i>
    <i>
      <x v="6"/>
      <x v="40"/>
      <x/>
      <x v="9"/>
    </i>
    <i t="default" r="1">
      <x v="40"/>
    </i>
    <i r="1">
      <x v="41"/>
      <x/>
      <x v="6"/>
    </i>
    <i r="3">
      <x v="9"/>
    </i>
    <i r="3">
      <x v="11"/>
    </i>
    <i t="default" r="1">
      <x v="41"/>
    </i>
    <i r="1">
      <x v="42"/>
      <x/>
      <x v="3"/>
    </i>
    <i r="2">
      <x v="1"/>
      <x v="3"/>
    </i>
    <i t="default" r="1">
      <x v="42"/>
    </i>
    <i r="1">
      <x v="43"/>
      <x/>
      <x v="9"/>
    </i>
    <i t="default" r="1">
      <x v="43"/>
    </i>
    <i>
      <x v="7"/>
      <x v="44"/>
      <x/>
      <x v="1"/>
    </i>
    <i r="3">
      <x v="3"/>
    </i>
    <i r="3">
      <x v="4"/>
    </i>
    <i r="3">
      <x v="5"/>
    </i>
    <i r="3">
      <x v="6"/>
    </i>
    <i r="3">
      <x v="7"/>
    </i>
    <i r="3">
      <x v="9"/>
    </i>
    <i r="3">
      <x v="20"/>
    </i>
    <i r="3">
      <x v="22"/>
    </i>
    <i r="2">
      <x v="1"/>
      <x v="2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1"/>
    </i>
    <i r="3">
      <x v="24"/>
    </i>
    <i r="3">
      <x v="25"/>
    </i>
    <i r="3">
      <x v="26"/>
    </i>
    <i r="3">
      <x v="27"/>
    </i>
    <i t="default" r="1">
      <x v="44"/>
    </i>
    <i>
      <x v="8"/>
      <x v="45"/>
      <x/>
      <x/>
    </i>
    <i t="default" r="1">
      <x v="45"/>
    </i>
    <i t="grand">
      <x/>
    </i>
  </rowItems>
  <colItems count="1">
    <i/>
  </colItems>
  <pageFields count="9">
    <pageField fld="16" hier="9" name="[Atributy účetního deníku].[Účetní uzávěrka].&amp;[Ne]" cap="Ne"/>
    <pageField fld="56" hier="182" name="[Zdroj].[Aktuální zdroj].&amp;[Aktuální]" cap="Aktuální"/>
    <pageField fld="42" hier="0" name="[Atributy účetního deníku].[Agenda].[All]" cap="All"/>
    <pageField fld="0" hier="152" name="[Učet].[Klasifikace účtů].[All]" cap="All"/>
    <pageField fld="43" hier="12" name="[Činnost].[Název činnosti].[All]" cap="All"/>
    <pageField fld="44" hier="103" name="[Středisko].[Název střediska].[All]" cap="All"/>
    <pageField fld="45" hier="171" name="[Zakázka].[Číslo zakázky].[All]" cap="All"/>
    <pageField fld="46" hier="183" name="[Zdroj].[Hierarchie zdrojů].[All]" cap="All"/>
    <pageField fld="17" hier="26" name="[Datum zaúčtování].[Kalendářní].[All]" cap="All"/>
  </pageFields>
  <dataFields count="1">
    <dataField fld="41" baseField="55" baseItem="50" numFmtId="8"/>
  </dataFields>
  <chartFormats count="3">
    <chartFormat chart="1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9" format="7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36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8"/>
        <mp field="49"/>
        <mp field="50"/>
        <mp field="5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4">
    <rowHierarchyUsage hierarchyUsage="168"/>
    <rowHierarchyUsage hierarchyUsage="167"/>
    <rowHierarchyUsage hierarchyUsage="7"/>
    <rowHierarchyUsage hierarchyUsage="9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Výsledovka KT Přehled dle M-R" cacheId="5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27" fieldListSortAscending="1">
  <location ref="D44:Q59" firstHeaderRow="1" firstDataRow="3" firstDataCol="1" rowPageCount="1" colPageCount="1"/>
  <pivotFields count="42">
    <pivotField dataField="1" showAll="0"/>
    <pivotField axis="axisCol" allDrilled="1" showAll="0" dataSourceSort="1">
      <items count="3">
        <item n="Náklady" s="1" c="1" x="0"/>
        <item n="Výnosy" s="1" c="1" x="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allDrilled="1" showAll="0" dataSourceSort="1" defaultAttributeDrillState="1">
      <items count="1">
        <item t="default"/>
      </items>
    </pivotField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7"/>
    <field x="1"/>
  </colFields>
  <colItems count="13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 t="grand">
      <x/>
    </i>
  </colItems>
  <pageFields count="1">
    <pageField fld="19" hier="9" name="[Atributy účetního deníku].[Účetní uzávěrka].&amp;[Ne]" cap="Ne"/>
  </pageFields>
  <dataFields count="1">
    <dataField fld="0" baseField="0" baseItem="0"/>
  </dataField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7" count="0" selected="0" defaultSubtotal="1"/>
            <reference field="18" count="0" selected="0"/>
          </references>
        </pivotArea>
      </pivotAreas>
    </conditionalFormat>
  </conditionalFormats>
  <chartFormats count="31">
    <chartFormat chart="2" format="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6"/>
          </reference>
        </references>
      </pivotArea>
    </chartFormat>
    <chartFormat chart="2" format="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6"/>
          </reference>
        </references>
      </pivotArea>
    </chartFormat>
    <chartFormat chart="2" format="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7"/>
          </reference>
        </references>
      </pivotArea>
    </chartFormat>
    <chartFormat chart="2" format="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7"/>
          </reference>
        </references>
      </pivotArea>
    </chartFormat>
    <chartFormat chart="2" format="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5"/>
          </reference>
        </references>
      </pivotArea>
    </chartFormat>
    <chartFormat chart="2" format="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5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"/>
          </reference>
        </references>
      </pivotArea>
    </chartFormat>
    <chartFormat chart="7" format="2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6"/>
          </reference>
        </references>
      </pivotArea>
    </chartFormat>
    <chartFormat chart="7" format="2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6"/>
          </reference>
        </references>
      </pivotArea>
    </chartFormat>
    <chartFormat chart="7" format="2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7"/>
          </reference>
        </references>
      </pivotArea>
    </chartFormat>
    <chartFormat chart="7" format="2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7"/>
          </reference>
        </references>
      </pivotArea>
    </chartFormat>
    <chartFormat chart="7" format="2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5"/>
          </reference>
        </references>
      </pivotArea>
    </chartFormat>
    <chartFormat chart="7" format="2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5"/>
          </reference>
        </references>
      </pivotArea>
    </chartFormat>
    <chartFormat chart="8" format="3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6"/>
          </reference>
        </references>
      </pivotArea>
    </chartFormat>
    <chartFormat chart="8" format="3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6"/>
          </reference>
        </references>
      </pivotArea>
    </chartFormat>
    <chartFormat chart="8" format="3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7"/>
          </reference>
        </references>
      </pivotArea>
    </chartFormat>
    <chartFormat chart="8" format="3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7"/>
          </reference>
        </references>
      </pivotArea>
    </chartFormat>
    <chartFormat chart="8" format="3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5"/>
          </reference>
        </references>
      </pivotArea>
    </chartFormat>
    <chartFormat chart="8" format="3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5"/>
          </reference>
        </references>
      </pivotArea>
    </chartFormat>
    <chartFormat chart="2" format="2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2"/>
          </reference>
        </references>
      </pivotArea>
    </chartFormat>
    <chartFormat chart="2" format="2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2"/>
          </reference>
        </references>
      </pivotArea>
    </chartFormat>
    <chartFormat chart="2" format="2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4"/>
          </reference>
        </references>
      </pivotArea>
    </chartFormat>
    <chartFormat chart="2" format="2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4"/>
          </reference>
        </references>
      </pivotArea>
    </chartFormat>
    <chartFormat chart="2" format="2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0"/>
          </reference>
        </references>
      </pivotArea>
    </chartFormat>
    <chartFormat chart="2" format="2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0"/>
          </reference>
        </references>
      </pivotArea>
    </chartFormat>
    <chartFormat chart="2" format="2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1"/>
          </reference>
        </references>
      </pivotArea>
    </chartFormat>
    <chartFormat chart="2" format="2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1"/>
          </reference>
        </references>
      </pivotArea>
    </chartFormat>
    <chartFormat chart="2" format="2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3"/>
          </reference>
        </references>
      </pivotArea>
    </chartFormat>
    <chartFormat chart="2" format="2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3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5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38"/>
        <mp field="39"/>
        <mp field="40"/>
        <mp field="4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8"/>
  </rowHierarchiesUsage>
  <colHierarchiesUsage count="2">
    <colHierarchyUsage hierarchyUsage="31"/>
    <colHierarchyUsage hierarchyUsage="15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Výsledovka KT Přehled dle roků" cacheId="53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7" fieldListSortAscending="1">
  <location ref="D85:G91" firstHeaderRow="1" firstDataRow="2" firstDataCol="1" rowPageCount="1" colPageCount="1"/>
  <pivotFields count="65">
    <pivotField dataField="1" showAll="0"/>
    <pivotField axis="axisCol" allDrilled="1" showAll="0" dataSourceSort="1">
      <items count="3">
        <item n="Náklady" s="1" c="1" x="0"/>
        <item n="Výnosy" s="1" c="1" x="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>
      <items count="8">
        <item c="1" x="0"/>
        <item c="1" x="1"/>
        <item c="1" x="2"/>
        <item c="1" x="3"/>
        <item x="4"/>
        <item x="5"/>
        <item x="6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7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1" hier="9" name="[Atributy účetního deníku].[Účetní uzávěrka].&amp;[Ne]" cap="Ne"/>
  </pageFields>
  <dataFields count="1">
    <dataField fld="0" baseField="0" baseItem="0"/>
  </dataFields>
  <chartFormats count="6"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61"/>
        <mp field="62"/>
        <mp field="63"/>
        <mp field="6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1">
    <colHierarchyUsage hierarchyUsage="15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Výsledovka KT Přehled dle M-R" cacheId="64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06" fieldListSortAscending="1">
  <location ref="D44:E64" firstHeaderRow="1" firstDataRow="1" firstDataCol="1" rowPageCount="2" colPageCount="1"/>
  <pivotFields count="42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 sortType="de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Row" allDrilled="1" showAll="0" sortType="ascending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8"/>
  </rowFields>
  <rowItems count="20">
    <i>
      <x v="3"/>
    </i>
    <i>
      <x v="8"/>
    </i>
    <i>
      <x v="9"/>
    </i>
    <i>
      <x v="14"/>
    </i>
    <i>
      <x v="6"/>
    </i>
    <i>
      <x v="2"/>
    </i>
    <i>
      <x v="18"/>
    </i>
    <i>
      <x v="4"/>
    </i>
    <i>
      <x/>
    </i>
    <i>
      <x v="11"/>
    </i>
    <i>
      <x v="10"/>
    </i>
    <i>
      <x v="13"/>
    </i>
    <i>
      <x v="12"/>
    </i>
    <i>
      <x v="16"/>
    </i>
    <i>
      <x v="5"/>
    </i>
    <i>
      <x v="17"/>
    </i>
    <i>
      <x v="1"/>
    </i>
    <i>
      <x v="7"/>
    </i>
    <i>
      <x v="15"/>
    </i>
    <i t="grand">
      <x/>
    </i>
  </rowItems>
  <colItems count="1">
    <i/>
  </colItems>
  <pageFields count="2">
    <pageField fld="16" hier="9" name="[Atributy účetního deníku].[Účetní uzávěrka].&amp;[Ne]" cap="Ne"/>
    <pageField fld="19" hier="168" name="[Učet].[Třída účtu].&amp;[5]" cap="5"/>
  </pageFields>
  <dataFields count="1">
    <dataField fld="17" baseField="0" baseItem="0"/>
  </dataFields>
  <chartFormats count="1">
    <chartFormat chart="9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25"/>
        <mp field="26"/>
        <mp field="27"/>
        <mp field="2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14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Výsledovka KT Přehled dle M-R kumulovaně" cacheId="6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14" fieldListSortAscending="1">
  <location ref="G44:H51" firstHeaderRow="1" firstDataRow="1" firstDataCol="1" rowPageCount="1" colPageCount="1"/>
  <pivotFields count="40">
    <pivotField axis="axisRow" hiddenLevel="1" allDrilled="1" showAll="0" dataSourceSort="1">
      <items count="2">
        <item n="Výnosy" s="1" c="1" x="0"/>
        <item t="default"/>
      </items>
    </pivotField>
    <pivotField axis="axisRow" hiddenLevel="1" allDrilled="1" showAll="0" dataSourceSort="1">
      <items count="5">
        <item c="1" x="0"/>
        <item c="1" x="1"/>
        <item c="1" x="2"/>
        <item x="3"/>
        <item t="default"/>
      </items>
    </pivotField>
    <pivotField axis="axisRow" hiddenLevel="1" allDrilled="1" showAll="0" dataSourceSort="1">
      <items count="7">
        <item c="1" x="0"/>
        <item c="1" x="1"/>
        <item c="1" x="2"/>
        <item c="1" x="3"/>
        <item c="1" x="4"/>
        <item c="1" x="5"/>
        <item t="default"/>
      </items>
    </pivotField>
    <pivotField axis="axisRow" allDrilled="1" showAll="0" sortType="descending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3"/>
  </rowFields>
  <rowItems count="7">
    <i>
      <x v="2"/>
    </i>
    <i>
      <x v="1"/>
    </i>
    <i>
      <x v="3"/>
    </i>
    <i>
      <x/>
    </i>
    <i>
      <x v="5"/>
    </i>
    <i>
      <x v="4"/>
    </i>
    <i t="grand">
      <x/>
    </i>
  </rowItems>
  <colItems count="1">
    <i/>
  </colItems>
  <pageFields count="1">
    <pageField fld="16" hier="9" name="[Atributy účetního deníku].[Účetní uzávěrka].&amp;[Ne]" cap="Ne"/>
  </pageFields>
  <dataFields count="1">
    <dataField fld="17" baseField="0" baseItem="0"/>
  </dataFields>
  <chartFormats count="14">
    <chartFormat chart="3" format="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3" format="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2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2"/>
          </reference>
        </references>
      </pivotArea>
    </chartFormat>
    <chartFormat chart="4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3"/>
          </reference>
        </references>
      </pivotArea>
    </chartFormat>
    <chartFormat chart="4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5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</references>
      </pivotArea>
    </chartFormat>
    <chartFormat chart="4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</references>
      </pivotArea>
    </chartFormat>
    <chartFormat chart="4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23"/>
        <mp field="24"/>
        <mp field="25"/>
        <mp field="2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15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Výsledovka KT Přehled dle M-R" cacheId="69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07" fieldListSortAscending="1">
  <location ref="D18:E89" firstHeaderRow="1" firstDataRow="1" firstDataCol="1" rowPageCount="7" colPageCount="1"/>
  <pivotFields count="46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 sortType="de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Row" allDrilled="1" showAll="0" sortType="ascending" defaultAttributeDrillState="1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 defaultAttributeDrillState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2">
    <field x="19"/>
    <field x="18"/>
  </rowFields>
  <rowItems count="71">
    <i>
      <x/>
    </i>
    <i r="1">
      <x v="3"/>
    </i>
    <i r="1">
      <x v="2"/>
    </i>
    <i r="1">
      <x v="1"/>
    </i>
    <i r="1">
      <x/>
    </i>
    <i>
      <x v="1"/>
    </i>
    <i r="1">
      <x v="5"/>
    </i>
    <i r="1">
      <x v="4"/>
    </i>
    <i r="1">
      <x v="6"/>
    </i>
    <i>
      <x v="2"/>
    </i>
    <i r="1">
      <x v="11"/>
    </i>
    <i r="1">
      <x v="8"/>
    </i>
    <i r="1">
      <x v="7"/>
    </i>
    <i r="1">
      <x v="10"/>
    </i>
    <i r="1">
      <x v="9"/>
    </i>
    <i>
      <x v="3"/>
    </i>
    <i r="1">
      <x v="15"/>
    </i>
    <i r="1">
      <x v="22"/>
    </i>
    <i r="1">
      <x v="18"/>
    </i>
    <i r="1">
      <x v="19"/>
    </i>
    <i r="1">
      <x v="20"/>
    </i>
    <i r="1">
      <x v="21"/>
    </i>
    <i r="1">
      <x v="27"/>
    </i>
    <i r="1">
      <x v="24"/>
    </i>
    <i r="1">
      <x v="17"/>
    </i>
    <i r="1">
      <x v="25"/>
    </i>
    <i r="1">
      <x v="23"/>
    </i>
    <i r="1">
      <x v="29"/>
    </i>
    <i r="1">
      <x v="14"/>
    </i>
    <i r="1">
      <x v="13"/>
    </i>
    <i r="1">
      <x v="16"/>
    </i>
    <i r="1">
      <x v="28"/>
    </i>
    <i r="1">
      <x v="26"/>
    </i>
    <i r="1">
      <x v="12"/>
    </i>
    <i>
      <x v="4"/>
    </i>
    <i r="1">
      <x v="31"/>
    </i>
    <i r="1">
      <x v="30"/>
    </i>
    <i r="1">
      <x v="33"/>
    </i>
    <i r="1">
      <x v="32"/>
    </i>
    <i>
      <x v="5"/>
    </i>
    <i r="1">
      <x v="37"/>
    </i>
    <i r="1">
      <x v="42"/>
    </i>
    <i r="1">
      <x v="43"/>
    </i>
    <i r="1">
      <x v="48"/>
    </i>
    <i r="1">
      <x v="40"/>
    </i>
    <i r="1">
      <x v="36"/>
    </i>
    <i r="1">
      <x v="52"/>
    </i>
    <i r="1">
      <x v="38"/>
    </i>
    <i r="1">
      <x v="34"/>
    </i>
    <i r="1">
      <x v="45"/>
    </i>
    <i r="1">
      <x v="44"/>
    </i>
    <i r="1">
      <x v="47"/>
    </i>
    <i r="1">
      <x v="46"/>
    </i>
    <i r="1">
      <x v="50"/>
    </i>
    <i r="1">
      <x v="39"/>
    </i>
    <i r="1">
      <x v="51"/>
    </i>
    <i r="1">
      <x v="35"/>
    </i>
    <i r="1">
      <x v="41"/>
    </i>
    <i r="1">
      <x v="49"/>
    </i>
    <i>
      <x v="6"/>
    </i>
    <i r="1">
      <x v="57"/>
    </i>
    <i r="1">
      <x v="58"/>
    </i>
    <i r="1">
      <x v="53"/>
    </i>
    <i r="1">
      <x v="56"/>
    </i>
    <i r="1">
      <x v="54"/>
    </i>
    <i r="1">
      <x v="55"/>
    </i>
    <i>
      <x v="7"/>
    </i>
    <i r="1">
      <x v="59"/>
    </i>
    <i>
      <x v="8"/>
    </i>
    <i r="1">
      <x v="60"/>
    </i>
    <i t="grand">
      <x/>
    </i>
  </rowItems>
  <colItems count="1">
    <i/>
  </colItems>
  <pageFields count="7">
    <pageField fld="20" hier="150" name="[Učet].[Číslo účtu].[All]" cap="All"/>
    <pageField fld="21" hier="151" name="[Učet].[Druh účtu].[All]" cap="All"/>
    <pageField fld="24" hier="12" name="[Činnost].[Název činnosti].[All]" cap="All"/>
    <pageField fld="22" hier="103" name="[Středisko].[Název střediska].[All]" cap="All"/>
    <pageField fld="23" hier="171" name="[Zakázka].[Číslo zakázky].[All]" cap="All"/>
    <pageField fld="25" hier="127" name="[Subjekt].[Název subjektu].[All]" cap="All"/>
    <pageField fld="16" hier="9" name="[Atributy účetního deníku].[Účetní uzávěrka].&amp;[Ne]" cap="Ne"/>
  </pageFields>
  <dataFields count="1">
    <dataField fld="17" baseField="0" baseItem="0"/>
  </dataFields>
  <formats count="1">
    <format dxfId="1">
      <pivotArea field="20" type="button" dataOnly="0" labelOnly="1" outline="0" axis="axisPage" fieldPosition="0"/>
    </format>
  </format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18" count="0" selected="0"/>
          </references>
        </pivotArea>
      </pivotAreas>
    </conditionalFormat>
  </conditionalFormats>
  <chartFormats count="3">
    <chartFormat chart="9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5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caption="Číslo účtu"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28"/>
        <mp field="29"/>
        <mp field="30"/>
        <mp field="3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2">
    <rowHierarchyUsage hierarchyUsage="168"/>
    <rowHierarchyUsage hierarchyUsage="14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1" cacheId="77" applyNumberFormats="0" applyBorderFormats="0" applyFontFormats="0" applyPatternFormats="0" applyAlignmentFormats="0" applyWidthHeightFormats="1" dataCaption="Hodnoty" updatedVersion="6" minRefreshableVersion="5" useAutoFormatting="1" subtotalHiddenItems="1" rowGrandTotals="0" itemPrintTitles="1" createdVersion="5" indent="0" outline="1" outlineData="1" multipleFieldFilters="0" chartFormat="133" fieldListSortAscending="1">
  <location ref="D49:I62" firstHeaderRow="1" firstDataRow="2" firstDataCol="1" rowPageCount="2" colPageCount="1"/>
  <pivotFields count="43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9">
        <item s="1" x="0"/>
        <item s="1" x="1"/>
        <item s="1" x="2"/>
        <item s="1" x="3"/>
        <item s="1" x="4"/>
        <item x="5"/>
        <item s="1" x="6"/>
        <item s="1" x="7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2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9"/>
  </colFields>
  <colItems count="5">
    <i>
      <x/>
    </i>
    <i>
      <x v="1"/>
    </i>
    <i>
      <x v="2"/>
    </i>
    <i>
      <x v="3"/>
    </i>
    <i t="grand">
      <x/>
    </i>
  </colItems>
  <pageFields count="2">
    <pageField fld="16" hier="9" name="[Atributy účetního deníku].[Účetní uzávěrka].&amp;[Ne]" cap="Ne"/>
    <pageField fld="18" hier="168" name="[Učet].[Třída účtu].&amp;[2]" cap="2"/>
  </pageFields>
  <dataFields count="1">
    <dataField name="Částka dle strany kumulovaně" fld="17" showDataAs="runTotal" baseField="20" baseItem="0"/>
  </dataFields>
  <chartFormats count="17">
    <chartFormat chart="108" format="4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7"/>
          </reference>
        </references>
      </pivotArea>
    </chartFormat>
    <chartFormat chart="108" format="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5"/>
          </reference>
        </references>
      </pivotArea>
    </chartFormat>
    <chartFormat chart="108" format="7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6"/>
          </reference>
        </references>
      </pivotArea>
    </chartFormat>
    <chartFormat chart="106" format="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7"/>
          </reference>
        </references>
      </pivotArea>
    </chartFormat>
    <chartFormat chart="106" format="6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5"/>
          </reference>
        </references>
      </pivotArea>
    </chartFormat>
    <chartFormat chart="106" format="8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6"/>
          </reference>
        </references>
      </pivotArea>
    </chartFormat>
    <chartFormat chart="121" format="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6"/>
          </reference>
        </references>
      </pivotArea>
    </chartFormat>
    <chartFormat chart="121" format="6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7"/>
          </reference>
        </references>
      </pivotArea>
    </chartFormat>
    <chartFormat chart="121" format="7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5"/>
          </reference>
        </references>
      </pivotArea>
    </chartFormat>
    <chartFormat chart="126" format="1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6"/>
          </reference>
        </references>
      </pivotArea>
    </chartFormat>
    <chartFormat chart="126" format="2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7"/>
          </reference>
        </references>
      </pivotArea>
    </chartFormat>
    <chartFormat chart="126" format="3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5"/>
          </reference>
        </references>
      </pivotArea>
    </chartFormat>
    <chartFormat chart="126" format="4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4"/>
          </reference>
        </references>
      </pivotArea>
    </chartFormat>
    <chartFormat chart="126" format="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0"/>
          </reference>
        </references>
      </pivotArea>
    </chartFormat>
    <chartFormat chart="126" format="6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"/>
          </reference>
        </references>
      </pivotArea>
    </chartFormat>
    <chartFormat chart="126" format="7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2"/>
          </reference>
        </references>
      </pivotArea>
    </chartFormat>
    <chartFormat chart="126" format="8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3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1" level="1">
        <member name=""/>
        <member name=""/>
        <member name="[Datum zaúčtování].[Rok].&amp;[2013]"/>
        <member name="[Datum zaúčtování].[Rok].&amp;[2014]"/>
        <member name="[Datum zaúčtování].[Rok].&amp;[2015]"/>
        <member name=""/>
        <member name=""/>
        <member name=""/>
        <member name=""/>
        <member name=""/>
        <member name="[Datum zaúčtování].[Ro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39"/>
        <mp field="40"/>
        <mp field="41"/>
        <mp field="4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30"/>
  </rowHierarchiesUsage>
  <colHierarchiesUsage count="1">
    <colHierarchyUsage hierarchyUsage="3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Výsledovka KT Přehled dle M-R" cacheId="74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26" fieldListSortAscending="1">
  <location ref="D27:I41" firstHeaderRow="1" firstDataRow="2" firstDataCol="1" rowPageCount="2" colPageCount="1"/>
  <pivotFields count="43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9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8"/>
  </colFields>
  <colItems count="5">
    <i>
      <x/>
    </i>
    <i>
      <x v="1"/>
    </i>
    <i>
      <x v="2"/>
    </i>
    <i>
      <x v="3"/>
    </i>
    <i t="grand">
      <x/>
    </i>
  </colItems>
  <pageFields count="2">
    <pageField fld="16" hier="9" name="[Atributy účetního deníku].[Účetní uzávěrka].&amp;[Ne]" cap="Ne"/>
    <pageField fld="17" hier="168" name="[Učet].[Třída účtu].&amp;[2]" cap="2"/>
  </pageFields>
  <dataFields count="1">
    <dataField fld="20" baseField="0" baseItem="0"/>
  </dataField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8" count="0" selected="0"/>
            <reference field="19" count="0" selected="0"/>
          </references>
        </pivotArea>
      </pivotAreas>
    </conditionalFormat>
  </conditionalFormats>
  <chartFormats count="11">
    <chartFormat chart="108" format="9" series="1">
      <pivotArea type="data" outline="0" fieldPosition="0">
        <references count="1">
          <reference field="18" count="1" selected="0">
            <x v="6"/>
          </reference>
        </references>
      </pivotArea>
    </chartFormat>
    <chartFormat chart="108" format="10" series="1">
      <pivotArea type="data" outline="0" fieldPosition="0">
        <references count="1">
          <reference field="18" count="1" selected="0">
            <x v="7"/>
          </reference>
        </references>
      </pivotArea>
    </chartFormat>
    <chartFormat chart="108" format="11" series="1">
      <pivotArea type="data" outline="0" fieldPosition="0">
        <references count="1">
          <reference field="18" count="1" selected="0">
            <x v="4"/>
          </reference>
        </references>
      </pivotArea>
    </chartFormat>
    <chartFormat chart="108" format="1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6"/>
          </reference>
        </references>
      </pivotArea>
    </chartFormat>
    <chartFormat chart="108" format="13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7"/>
          </reference>
        </references>
      </pivotArea>
    </chartFormat>
    <chartFormat chart="108" format="14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  <chartFormat chart="108" format="15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108" format="16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5"/>
          </reference>
        </references>
      </pivotArea>
    </chartFormat>
    <chartFormat chart="108" format="17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08" format="18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108" format="19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</chartFormats>
  <pivotHierarchies count="2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39"/>
        <mp field="40"/>
        <mp field="41"/>
        <mp field="4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30"/>
  </rowHierarchiesUsage>
  <colHierarchiesUsage count="1">
    <colHierarchyUsage hierarchyUsage="3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Výsledovka KT Přehled dle M-R" cacheId="46" applyNumberFormats="0" applyBorderFormats="0" applyFontFormats="0" applyPatternFormats="0" applyAlignmentFormats="0" applyWidthHeightFormats="1" dataCaption="Hodnoty" showError="1" updatedVersion="6" minRefreshableVersion="5" useAutoFormatting="1" subtotalHiddenItems="1" itemPrintTitles="1" createdVersion="5" indent="0" outline="1" outlineData="1" multipleFieldFilters="0" chartFormat="115" fieldListSortAscending="1">
  <location ref="D50:G115" firstHeaderRow="0" firstDataRow="1" firstDataCol="1" rowPageCount="8" colPageCount="1"/>
  <pivotFields count="74">
    <pivotField axis="axisPage" allDrilled="1" showAll="0" dataSourceSort="1">
      <items count="3">
        <item n="Náklady" c="1" x="0"/>
        <item n="Výnosy" x="1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axis="axisRow" allDrilled="1" showAll="0" dataSourceSort="1">
      <items count="11">
        <item s="1" c="1" x="0"/>
        <item s="1" c="1" x="1"/>
        <item s="1" c="1" x="2"/>
        <item s="1" c="1" x="3"/>
        <item s="1" c="1" x="4"/>
        <item s="1" c="1" x="5"/>
        <item s="1" c="1" x="6"/>
        <item s="1" c="1" x="7"/>
        <item s="1" c="1" x="8"/>
        <item s="1" c="1" x="9"/>
        <item t="default"/>
      </items>
    </pivotField>
    <pivotField axis="axisRow" hiddenLevel="1" allDrilled="1" showAll="0" dataSourceSort="1">
      <items count="2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t="default"/>
      </items>
    </pivotField>
    <pivotField axis="axisRow" allDrilled="1" showAll="0" dataSourceSort="1">
      <items count="55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2">
    <field x="20"/>
    <field x="22"/>
  </rowFields>
  <rowItems count="65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>
      <x v="4"/>
    </i>
    <i r="1">
      <x v="4"/>
    </i>
    <i>
      <x v="5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8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>
      <x v="9"/>
    </i>
    <i r="1">
      <x v="5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8">
    <pageField fld="16" hier="9" name="[Atributy účetního deníku].[Účetní uzávěrka].&amp;[Ne]" cap="Ne"/>
    <pageField fld="17" hier="168" name="[Učet].[Třída účtu].&amp;[2]" cap="2"/>
    <pageField fld="45" hier="0" name="[Atributy účetního deníku].[Agenda].[All]" cap="All"/>
    <pageField fld="0" hier="152" name="[Učet].[Klasifikace účtů].[All]" cap="All"/>
    <pageField fld="46" hier="12" name="[Činnost].[Název činnosti].[All]" cap="All"/>
    <pageField fld="47" hier="103" name="[Středisko].[Název střediska].[All]" cap="All"/>
    <pageField fld="48" hier="171" name="[Zakázka].[Číslo zakázky].[All]" cap="All"/>
    <pageField fld="49" hier="183" name="[Zdroj].[Hierarchie zdrojů].[All]" cap="All"/>
  </pageFields>
  <dataFields count="3">
    <dataField fld="19" baseField="22" baseItem="0" numFmtId="166"/>
    <dataField fld="18" baseField="22" baseItem="0" numFmtId="166"/>
    <dataField fld="44" baseField="0" baseItem="0"/>
  </dataFields>
  <chartFormats count="3">
    <chartFormat chart="1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236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/>
    <pivotHierarchy multipleItemSelectionAllowed="1"/>
    <pivotHierarchy multipleItemSelectionAllowed="1">
      <mps count="25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 multipleItemSelectionAllowed="1">
      <members count="1" level="1">
        <member name="[Učet].[Třída účtu].&amp;[2]"/>
      </members>
    </pivotHierarchy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51"/>
        <mp field="52"/>
        <mp field="53"/>
        <mp field="5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" xr10:uid="{00000000-0013-0000-FFFF-FFFF01000000}" sourceName="[Činnost].[Název činnosti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409723932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1" xr10:uid="{00000000-0013-0000-FFFF-FFFF0A000000}" sourceName="[Činnost].[Název činnosti]">
  <pivotTables>
    <pivotTable tabId="7" name="Výsledovka KT Přehled dle M-R"/>
  </pivotTables>
  <data>
    <olap pivotCacheId="1887366012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1" xr10:uid="{00000000-0013-0000-FFFF-FFFF0B000000}" sourceName="[Středisko].[Název střediska]">
  <pivotTables>
    <pivotTable tabId="7" name="Výsledovka KT Přehled dle M-R"/>
  </pivotTables>
  <data>
    <olap pivotCacheId="1887366012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1" xr10:uid="{00000000-0013-0000-FFFF-FFFF0C000000}" sourceName="[Zakázka].[Číslo zakázky]">
  <pivotTables>
    <pivotTable tabId="7" name="Výsledovka KT Přehled dle M-R"/>
  </pivotTables>
  <data>
    <olap pivotCacheId="1887366012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3"/>
      </x15:slicerCacheHideItemsWithNoData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1" xr10:uid="{00000000-0013-0000-FFFF-FFFF0D000000}" sourceName="[Zdroj].[Hierarchie zdrojů]">
  <pivotTables>
    <pivotTable tabId="7" name="Výsledovka KT Přehled dle M-R"/>
  </pivotTables>
  <data>
    <olap pivotCacheId="188736601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Protiúčet.Analytika_účtu" xr10:uid="{00000000-0013-0000-FFFF-FFFF0E000000}" sourceName="[Protiúčet].[Analytika účtu]">
  <pivotTables>
    <pivotTable tabId="7" name="Výsledovka KT Přehled dle M-R"/>
  </pivotTables>
  <data>
    <olap pivotCacheId="1887366012">
      <levels count="2">
        <level uniqueName="[Protiúčet].[Analytika účtu].[(All)]" sourceCaption="(All)" count="0"/>
        <level uniqueName="[Protiúčet].[Analytika účtu].[Analytika účtu]" sourceCaption="Analytika účtu" count="8">
          <ranges>
            <range startItem="0">
              <i n="[Protiúčet].[Analytika účtu].&amp;[000]" c="000"/>
              <i n="[Protiúčet].[Analytika účtu].&amp;[001]" c="001"/>
              <i n="[Protiúčet].[Analytika účtu].&amp;[002]" c="002"/>
              <i n="[Protiúčet].[Analytika účtu].&amp;[999]" c="999"/>
              <i n="[Protiúčet].[Analytika účtu].[All].UNKNOWNMEMBER" c="neuvedeno"/>
              <i n="[Protiúčet].[Analytika účtu].&amp;[003]" c="003" nd="1"/>
              <i n="[Protiúčet].[Analytika účtu].&amp;[900]" c="900" nd="1"/>
              <i n="[Protiúčet].[Analytika účtu].&amp;[998]" c="998" nd="1"/>
            </range>
          </ranges>
        </level>
      </levels>
      <selections count="1">
        <selection n="[Protiúčet].[Analy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Protiúčet].[Analytika účtu].[Analytika účtu]" count="3"/>
      </x15:slicerCacheHideItemsWithNoData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2" xr10:uid="{00000000-0013-0000-FFFF-FFFF0F000000}" sourceName="[Činnost].[Název činnosti]">
  <pivotTables>
    <pivotTable tabId="8" name="Výsledovka KT Přehled dle M-R"/>
    <pivotTable tabId="8" name="Kontingenční tabulka 1"/>
  </pivotTables>
  <data>
    <olap pivotCacheId="75032424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2" xr10:uid="{00000000-0013-0000-FFFF-FFFF10000000}" sourceName="[Středisko].[Název střediska]">
  <pivotTables>
    <pivotTable tabId="8" name="Výsledovka KT Přehled dle M-R"/>
    <pivotTable tabId="8" name="Kontingenční tabulka 1"/>
  </pivotTables>
  <data>
    <olap pivotCacheId="75032424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2" xr10:uid="{00000000-0013-0000-FFFF-FFFF11000000}" sourceName="[Zakázka].[Číslo zakázky]">
  <pivotTables>
    <pivotTable tabId="8" name="Výsledovka KT Přehled dle M-R"/>
    <pivotTable tabId="8" name="Kontingenční tabulka 1"/>
  </pivotTables>
  <data>
    <olap pivotCacheId="75032424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3"/>
      </x15:slicerCacheHideItemsWithNoData>
    </x:ext>
  </extLst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2" xr10:uid="{00000000-0013-0000-FFFF-FFFF12000000}" sourceName="[Zdroj].[Hierarchie zdrojů]">
  <pivotTables>
    <pivotTable tabId="8" name="Výsledovka KT Přehled dle M-R"/>
    <pivotTable tabId="8" name="Kontingenční tabulka 1"/>
  </pivotTables>
  <data>
    <olap pivotCacheId="75032424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" xr10:uid="{00000000-0013-0000-FFFF-FFFF13000000}" sourceName="[Datum zaúčtování].[Rok]">
  <pivotTables>
    <pivotTable tabId="9" name="Výsledovka KT Přehled dle M-R"/>
  </pivotTables>
  <data>
    <olap pivotCacheId="920936983">
      <levels count="2">
        <level uniqueName="[Datum zaúčtování].[Rok].[(All)]" sourceCaption="(All)" count="0"/>
        <level uniqueName="[Datum zaúčtování].[Rok].[Rok]" sourceCaption="Rok" count="13">
          <ranges>
            <range startItem="0">
              <i n="[Datum zaúčtování].[Rok].&amp;[2010]" c="2010"/>
              <i n="[Datum zaúčtování].[Rok].&amp;[2011]" c="2011"/>
              <i n="[Datum zaúčtování].[Rok].&amp;[2014]" c="2014"/>
              <i n="[Datum zaúčtování].[Rok].&amp;[2015]" c="2015"/>
              <i n="[Datum zaúčtování].[Rok].&amp;[2016]" c="2016"/>
              <i n="[Datum zaúčtování].[Rok].&amp;[2017]" c="2017"/>
              <i n="[Datum zaúčtování].[Rok].&amp;[2018]" c="2018"/>
              <i n="[Datum zaúčtování].[Rok].&amp;[2019]" c="2019"/>
              <i n="[Datum zaúčtování].[Rok].&amp;[2020]" c="2020"/>
              <i n="[Datum zaúčtování].[Rok].[All].UNKNOWNMEMBER" c="neuvedeno"/>
              <i n="[Datum zaúčtování].[Rok].&amp;[2012]" c="2012" nd="1"/>
              <i n="[Datum zaúčtování].[Rok].&amp;[2013]" c="2013" nd="1"/>
              <i n="[Datum zaúčtování].[Rok].&amp;[2021]" c="2021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3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" xr10:uid="{00000000-0013-0000-FFFF-FFFF02000000}" sourceName="[Datum zaúčtování].[Rok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409723932">
      <levels count="2">
        <level uniqueName="[Datum zaúčtování].[Rok].[(All)]" sourceCaption="(All)" count="0"/>
        <level uniqueName="[Datum zaúčtování].[Rok].[Rok]" sourceCaption="Rok" count="13">
          <ranges>
            <range startItem="0">
              <i n="[Datum zaúčtování].[Rok].&amp;[2017]" c="2017"/>
              <i n="[Datum zaúčtování].[Rok].&amp;[2018]" c="2018"/>
              <i n="[Datum zaúčtování].[Rok].&amp;[2019]" c="2019"/>
              <i n="[Datum zaúčtování].[Rok].&amp;[2020]" c="2020"/>
              <i n="[Datum zaúčtování].[Rok].&amp;[2010]" c="2010" nd="1"/>
              <i n="[Datum zaúčtování].[Rok].&amp;[2011]" c="2011" nd="1"/>
              <i n="[Datum zaúčtování].[Rok].&amp;[2012]" c="2012" nd="1"/>
              <i n="[Datum zaúčtování].[Rok].&amp;[2013]" c="2013" nd="1"/>
              <i n="[Datum zaúčtování].[Rok].&amp;[2014]" c="2014" nd="1"/>
              <i n="[Datum zaúčtování].[Rok].&amp;[2015]" c="2015" nd="1"/>
              <i n="[Datum zaúčtování].[Rok].&amp;[2016]" c="2016" nd="1"/>
              <i n="[Datum zaúčtování].[Rok].&amp;[2021]" c="2021" nd="1"/>
              <i n="[Datum zaúčtování].[Rok].[All].UNKNOWNMEMBER" c="neuvedeno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9"/>
      </x15:slicerCacheHideItemsWithNoData>
    </x:ext>
  </extLst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" xr10:uid="{00000000-0013-0000-FFFF-FFFF14000000}" sourceName="[Činnost].[Název činnosti]">
  <pivotTables>
    <pivotTable tabId="9" name="Výsledovka KT Přehled dle M-R"/>
  </pivotTables>
  <data>
    <olap pivotCacheId="920936983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DREVO]" c="DREVO"/>
              <i n="[Činnost].[Název činnosti].&amp;[NÁBYTOK]" c="NÁBYTOK"/>
              <i n="[Činnost].[Název činnosti].&amp;[SLUŽBY]" c="SLUŽBY"/>
              <i n="[Činnost].[Název činnosti].&amp;[STAVEBNE]" c="STAVEBNE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" xr10:uid="{00000000-0013-0000-FFFF-FFFF15000000}" sourceName="[Středisko].[Název střediska]">
  <pivotTables>
    <pivotTable tabId="9" name="Výsledovka KT Přehled dle M-R"/>
  </pivotTables>
  <data>
    <olap pivotCacheId="920936983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" xr10:uid="{00000000-0013-0000-FFFF-FFFF16000000}" sourceName="[Zakázka].[Číslo zakázky]">
  <pivotTables>
    <pivotTable tabId="9" name="Výsledovka KT Přehled dle M-R"/>
  </pivotTables>
  <data>
    <olap pivotCacheId="920936983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1]" c="17001"/>
              <i n="[Zakázka].[Číslo zakázky].&amp;[17002]" c="17002"/>
              <i n="[Zakázka].[Číslo zakázky].&amp;[17003]" c="17003"/>
              <i n="[Zakázka].[Číslo zakázky].&amp;[18003]" c="18003"/>
              <i n="[Zakázka].[Číslo zakázky].&amp;[19001]" c="19001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Třída_účtu" xr10:uid="{00000000-0013-0000-FFFF-FFFF17000000}" sourceName="[Učet].[Třída účtu]">
  <pivotTables>
    <pivotTable tabId="9" name="Výsledovka KT Přehled dle M-R"/>
  </pivotTables>
  <data>
    <olap pivotCacheId="920936983">
      <levels count="2">
        <level uniqueName="[Učet].[Třída účtu].[(All)]" sourceCaption="(All)" count="0"/>
        <level uniqueName="[Učet].[Třída účtu].[Třída účtu]" sourceCaption="Třída účtu" count="9">
          <ranges>
            <range startItem="0">
              <i n="[Učet].[Třída účtu].&amp;[0]" c="0"/>
              <i n="[Učet].[Třída účtu].&amp;[1]" c="1"/>
              <i n="[Učet].[Třída účtu].&amp;[2]" c="2"/>
              <i n="[Učet].[Třída účtu].&amp;[3]" c="3"/>
              <i n="[Učet].[Třída účtu].&amp;[4]" c="4"/>
              <i n="[Učet].[Třída účtu].&amp;[5]" c="5"/>
              <i n="[Učet].[Třída účtu].&amp;[6]" c="6"/>
              <i n="[Učet].[Třída účtu].&amp;[7]" c="7"/>
              <i n="[Učet].[Třída účtu].[All].UNKNOWNMEMBER" c="neuvedeno"/>
            </range>
          </ranges>
        </level>
      </levels>
      <selections count="1">
        <selection n="[Učet].[Třída účtu].&amp;[2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Třída účtu].[Třída účtu]" count="0"/>
      </x15:slicerCacheHideItemsWithNoData>
    </x:ext>
  </extLst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Skupina_účtu" xr10:uid="{00000000-0013-0000-FFFF-FFFF18000000}" sourceName="[Učet].[Skupina účtu]">
  <pivotTables>
    <pivotTable tabId="9" name="Výsledovka KT Přehled dle M-R"/>
  </pivotTables>
  <data>
    <olap pivotCacheId="920936983">
      <levels count="2">
        <level uniqueName="[Učet].[Skupina účtu].[(All)]" sourceCaption="(All)" count="0"/>
        <level uniqueName="[Učet].[Skupina účtu].[Skupina účtu]" sourceCaption="Skupina účtu" count="55">
          <ranges>
            <range startItem="0">
              <i n="[Učet].[Skupina účtu].&amp;[21]" c="21"/>
              <i n="[Učet].[Skupina účtu].&amp;[22]" c="22"/>
              <i n="[Učet].[Skupina účtu].&amp;[23]" c="23"/>
              <i n="[Učet].[Skupina účtu].&amp;[24]" c="24"/>
              <i n="[Učet].[Skupina účtu].&amp;[25]" c="25"/>
              <i n="[Učet].[Skupina účtu].&amp;[26]" c="26"/>
              <i n="[Učet].[Skupina účtu].&amp;[29]" c="29"/>
              <i n="[Učet].[Skupina účtu].&amp;[01]" c="01" nd="1"/>
              <i n="[Učet].[Skupina účtu].&amp;[02]" c="02" nd="1"/>
              <i n="[Učet].[Skupina účtu].&amp;[03]" c="03" nd="1"/>
              <i n="[Učet].[Skupina účtu].&amp;[04]" c="04" nd="1"/>
              <i n="[Učet].[Skupina účtu].&amp;[05]" c="05" nd="1"/>
              <i n="[Učet].[Skupina účtu].&amp;[06]" c="06" nd="1"/>
              <i n="[Učet].[Skupina účtu].&amp;[07]" c="07" nd="1"/>
              <i n="[Učet].[Skupina účtu].&amp;[08]" c="08" nd="1"/>
              <i n="[Učet].[Skupina účtu].&amp;[09]" c="09" nd="1"/>
              <i n="[Učet].[Skupina účtu].&amp;[11]" c="11" nd="1"/>
              <i n="[Učet].[Skupina účtu].&amp;[12]" c="12" nd="1"/>
              <i n="[Učet].[Skupina účtu].&amp;[13]" c="13" nd="1"/>
              <i n="[Učet].[Skupina účtu].&amp;[19]" c="19" nd="1"/>
              <i n="[Učet].[Skupina účtu].&amp;[31]" c="31" nd="1"/>
              <i n="[Učet].[Skupina účtu].&amp;[32]" c="32" nd="1"/>
              <i n="[Učet].[Skupina účtu].&amp;[33]" c="33" nd="1"/>
              <i n="[Učet].[Skupina účtu].&amp;[34]" c="34" nd="1"/>
              <i n="[Učet].[Skupina účtu].&amp;[35]" c="35" nd="1"/>
              <i n="[Učet].[Skupina účtu].&amp;[36]" c="36" nd="1"/>
              <i n="[Učet].[Skupina účtu].&amp;[37]" c="37" nd="1"/>
              <i n="[Učet].[Skupina účtu].&amp;[38]" c="38" nd="1"/>
              <i n="[Učet].[Skupina účtu].&amp;[39]" c="39" nd="1"/>
              <i n="[Učet].[Skupina účtu].&amp;[41]" c="41" nd="1"/>
              <i n="[Učet].[Skupina účtu].&amp;[42]" c="42" nd="1"/>
              <i n="[Učet].[Skupina účtu].&amp;[43]" c="43" nd="1"/>
              <i n="[Učet].[Skupina účtu].&amp;[45]" c="45" nd="1"/>
              <i n="[Učet].[Skupina účtu].&amp;[46]" c="46" nd="1"/>
              <i n="[Učet].[Skupina účtu].&amp;[47]" c="47" nd="1"/>
              <i n="[Učet].[Skupina účtu].&amp;[48]" c="48" nd="1"/>
              <i n="[Učet].[Skupina účtu].&amp;[49]" c="49" nd="1"/>
              <i n="[Učet].[Skupina účtu].&amp;[50]" c="50" nd="1"/>
              <i n="[Učet].[Skupina účtu].&amp;[51]" c="51" nd="1"/>
              <i n="[Učet].[Skupina účtu].&amp;[52]" c="52" nd="1"/>
              <i n="[Učet].[Skupina účtu].&amp;[53]" c="53" nd="1"/>
              <i n="[Učet].[Skupina účtu].&amp;[54]" c="54" nd="1"/>
              <i n="[Učet].[Skupina účtu].&amp;[55]" c="55" nd="1"/>
              <i n="[Učet].[Skupina účtu].&amp;[56]" c="56" nd="1"/>
              <i n="[Učet].[Skupina účtu].&amp;[59]" c="59" nd="1"/>
              <i n="[Učet].[Skupina účtu].&amp;[60]" c="60" nd="1"/>
              <i n="[Učet].[Skupina účtu].&amp;[61]" c="61" nd="1"/>
              <i n="[Učet].[Skupina účtu].&amp;[62]" c="62" nd="1"/>
              <i n="[Učet].[Skupina účtu].&amp;[64]" c="64" nd="1"/>
              <i n="[Učet].[Skupina účtu].&amp;[65]" c="65" nd="1"/>
              <i n="[Učet].[Skupina účtu].&amp;[66]" c="66" nd="1"/>
              <i n="[Učet].[Skupina účtu].&amp;[70]" c="70" nd="1"/>
              <i n="[Učet].[Skupina účtu].&amp;[71]" c="71" nd="1"/>
              <i n="[Učet].[Skupina účtu].&amp;[79]" c="79" nd="1"/>
              <i n="[Učet].[Skupina účtu].[All].UNKNOWNMEMBER" c="neuvedeno" nd="1"/>
            </range>
          </ranges>
        </level>
      </levels>
      <selections count="1">
        <selection n="[Učet].[Skupin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Skupina účtu].[Skupina účtu]" count="48"/>
      </x15:slicerCacheHideItemsWithNoData>
    </x:ext>
  </extLst>
</slicerCacheDefinition>
</file>

<file path=xl/slicerCaches/slicerCache2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Analytika_účtu" xr10:uid="{00000000-0013-0000-FFFF-FFFF19000000}" sourceName="[Učet].[Analytika účtu]">
  <pivotTables>
    <pivotTable tabId="9" name="Výsledovka KT Přehled dle M-R"/>
  </pivotTables>
  <data>
    <olap pivotCacheId="920936983">
      <levels count="2">
        <level uniqueName="[Učet].[Analytika účtu].[(All)]" sourceCaption="(All)" count="0"/>
        <level uniqueName="[Učet].[Analytika účtu].[Analytika účtu]" sourceCaption="Analytika účtu" count="8">
          <ranges>
            <range startItem="0">
              <i n="[Učet].[Analytika účtu].&amp;[000]" c="000"/>
              <i n="[Učet].[Analytika účtu].&amp;[001]" c="001"/>
              <i n="[Učet].[Analytika účtu].&amp;[002]" c="002"/>
              <i n="[Učet].[Analytika účtu].&amp;[003]" c="003"/>
              <i n="[Učet].[Analytika účtu].&amp;[900]" c="900" nd="1"/>
              <i n="[Učet].[Analytika účtu].&amp;[998]" c="998" nd="1"/>
              <i n="[Učet].[Analytika účtu].&amp;[999]" c="999" nd="1"/>
              <i n="[Učet].[Analytika účtu].[All].UNKNOWNMEMBER" c="neuvedeno" nd="1"/>
            </range>
          </ranges>
        </level>
      </levels>
      <selections count="1">
        <selection n="[Učet].[Analy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Analytika účtu].[Analytika účtu]" count="4"/>
      </x15:slicerCacheHideItemsWithNoData>
    </x:ext>
  </extLst>
</slicerCacheDefinition>
</file>

<file path=xl/slicerCaches/slicerCache2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Druh_účtu" xr10:uid="{00000000-0013-0000-FFFF-FFFF1A000000}" sourceName="[Učet].[Druh účtu]">
  <pivotTables>
    <pivotTable tabId="9" name="Výsledovka KT Přehled dle M-R"/>
  </pivotTables>
  <data>
    <olap pivotCacheId="920936983">
      <levels count="2">
        <level uniqueName="[Učet].[Druh účtu].[(All)]" sourceCaption="(All)" count="0"/>
        <level uniqueName="[Učet].[Druh účtu].[Druh účtu]" sourceCaption="Druh účtu" count="5">
          <ranges>
            <range startItem="0">
              <i n="[Učet].[Druh účtu].&amp;[Súvahový]" c="Súvahový"/>
              <i n="[Učet].[Druh účtu].&amp;[Podsúvahový]" c="Podsúvahový" nd="1"/>
              <i n="[Učet].[Druh účtu].&amp;[Výsledkový]" c="Výsledkový" nd="1"/>
              <i n="[Učet].[Druh účtu].&amp;[Závierkový]" c="Závierkový" nd="1"/>
              <i n="[Učet].[Druh účtu].[All].UNKNOWNMEMBER" c="neuvedeno" nd="1"/>
            </range>
          </ranges>
        </level>
      </levels>
      <selections count="1">
        <selection n="[Učet].[Druh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Druh účtu].[Druh účtu]" count="4"/>
      </x15:slicerCacheHideItemsWithNoData>
    </x:ext>
  </extLst>
</slicerCacheDefinition>
</file>

<file path=xl/slicerCaches/slicerCache2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" xr10:uid="{00000000-0013-0000-FFFF-FFFF1B000000}" sourceName="[Zdroj].[Hierarchie zdrojů]">
  <pivotTables>
    <pivotTable tabId="9" name="Výsledovka KT Přehled dle M-R"/>
  </pivotTables>
  <data>
    <olap pivotCacheId="920936983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0"/>
      </x15:slicerCacheHideItemsWithNoData>
    </x:ext>
  </extLst>
</slicerCacheDefinition>
</file>

<file path=xl/slicerCaches/slicerCache2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Syntetika_účtu" xr10:uid="{00000000-0013-0000-FFFF-FFFF1C000000}" sourceName="[Učet].[Syntetika účtu]">
  <pivotTables>
    <pivotTable tabId="9" name="Výsledovka KT Přehled dle M-R"/>
  </pivotTables>
  <data>
    <olap pivotCacheId="920936983">
      <levels count="2">
        <level uniqueName="[Učet].[Syntetika účtu].[(All)]" sourceCaption="(All)" count="0"/>
        <level uniqueName="[Učet].[Syntetika účtu].[Syntetika účtu]" sourceCaption="Syntetika účtu" count="239">
          <ranges>
            <range startItem="0">
              <i n="[Učet].[Syntetika účtu].&amp;[211]" c="211"/>
              <i n="[Učet].[Syntetika účtu].&amp;[213]" c="213"/>
              <i n="[Učet].[Syntetika účtu].&amp;[221]" c="221"/>
              <i n="[Učet].[Syntetika účtu].&amp;[231]" c="231"/>
              <i n="[Učet].[Syntetika účtu].&amp;[232]" c="232"/>
              <i n="[Učet].[Syntetika účtu].&amp;[241]" c="241"/>
              <i n="[Učet].[Syntetika účtu].&amp;[249]" c="249"/>
              <i n="[Učet].[Syntetika účtu].&amp;[251]" c="251"/>
              <i n="[Učet].[Syntetika účtu].&amp;[252]" c="252"/>
              <i n="[Učet].[Syntetika účtu].&amp;[253]" c="253"/>
              <i n="[Učet].[Syntetika účtu].&amp;[254]" c="254"/>
              <i n="[Učet].[Syntetika účtu].&amp;[255]" c="255"/>
              <i n="[Učet].[Syntetika účtu].&amp;[256]" c="256"/>
              <i n="[Učet].[Syntetika účtu].&amp;[257]" c="257"/>
              <i n="[Učet].[Syntetika účtu].&amp;[259]" c="259"/>
              <i n="[Učet].[Syntetika účtu].&amp;[261]" c="261"/>
              <i n="[Učet].[Syntetika účtu].&amp;[291]" c="291"/>
              <i n="[Učet].[Syntetika účtu].&amp;[012]" c="012" nd="1"/>
              <i n="[Učet].[Syntetika účtu].&amp;[013]" c="013" nd="1"/>
              <i n="[Učet].[Syntetika účtu].&amp;[014]" c="014" nd="1"/>
              <i n="[Učet].[Syntetika účtu].&amp;[015]" c="015" nd="1"/>
              <i n="[Učet].[Syntetika účtu].&amp;[019]" c="019" nd="1"/>
              <i n="[Učet].[Syntetika účtu].&amp;[021]" c="021" nd="1"/>
              <i n="[Učet].[Syntetika účtu].&amp;[022]" c="022" nd="1"/>
              <i n="[Učet].[Syntetika účtu].&amp;[025]" c="025" nd="1"/>
              <i n="[Učet].[Syntetika účtu].&amp;[026]" c="026" nd="1"/>
              <i n="[Učet].[Syntetika účtu].&amp;[029]" c="029" nd="1"/>
              <i n="[Učet].[Syntetika účtu].&amp;[031]" c="031" nd="1"/>
              <i n="[Učet].[Syntetika účtu].&amp;[032]" c="032" nd="1"/>
              <i n="[Učet].[Syntetika účtu].&amp;[041]" c="041" nd="1"/>
              <i n="[Učet].[Syntetika účtu].&amp;[042]" c="042" nd="1"/>
              <i n="[Učet].[Syntetika účtu].&amp;[043]" c="043" nd="1"/>
              <i n="[Učet].[Syntetika účtu].&amp;[051]" c="051" nd="1"/>
              <i n="[Učet].[Syntetika účtu].&amp;[052]" c="052" nd="1"/>
              <i n="[Učet].[Syntetika účtu].&amp;[053]" c="053" nd="1"/>
              <i n="[Učet].[Syntetika účtu].&amp;[061]" c="061" nd="1"/>
              <i n="[Učet].[Syntetika účtu].&amp;[062]" c="062" nd="1"/>
              <i n="[Učet].[Syntetika účtu].&amp;[063]" c="063" nd="1"/>
              <i n="[Učet].[Syntetika účtu].&amp;[065]" c="065" nd="1"/>
              <i n="[Učet].[Syntetika účtu].&amp;[066]" c="066" nd="1"/>
              <i n="[Učet].[Syntetika účtu].&amp;[067]" c="067" nd="1"/>
              <i n="[Učet].[Syntetika účtu].&amp;[069]" c="069" nd="1"/>
              <i n="[Učet].[Syntetika účtu].&amp;[072]" c="072" nd="1"/>
              <i n="[Učet].[Syntetika účtu].&amp;[073]" c="073" nd="1"/>
              <i n="[Učet].[Syntetika účtu].&amp;[074]" c="074" nd="1"/>
              <i n="[Učet].[Syntetika účtu].&amp;[075]" c="075" nd="1"/>
              <i n="[Učet].[Syntetika účtu].&amp;[079]" c="079" nd="1"/>
              <i n="[Učet].[Syntetika účtu].&amp;[081]" c="081" nd="1"/>
              <i n="[Učet].[Syntetika účtu].&amp;[082]" c="082" nd="1"/>
              <i n="[Učet].[Syntetika účtu].&amp;[085]" c="085" nd="1"/>
              <i n="[Učet].[Syntetika účtu].&amp;[086]" c="086" nd="1"/>
              <i n="[Učet].[Syntetika účtu].&amp;[089]" c="089" nd="1"/>
              <i n="[Učet].[Syntetika účtu].&amp;[091]" c="091" nd="1"/>
              <i n="[Učet].[Syntetika účtu].&amp;[092]" c="092" nd="1"/>
              <i n="[Učet].[Syntetika účtu].&amp;[093]" c="093" nd="1"/>
              <i n="[Učet].[Syntetika účtu].&amp;[094]" c="094" nd="1"/>
              <i n="[Učet].[Syntetika účtu].&amp;[095]" c="095" nd="1"/>
              <i n="[Učet].[Syntetika účtu].&amp;[096]" c="096" nd="1"/>
              <i n="[Učet].[Syntetika účtu].&amp;[097]" c="097" nd="1"/>
              <i n="[Učet].[Syntetika účtu].&amp;[098]" c="098" nd="1"/>
              <i n="[Učet].[Syntetika účtu].&amp;[111]" c="111" nd="1"/>
              <i n="[Učet].[Syntetika účtu].&amp;[112]" c="112" nd="1"/>
              <i n="[Učet].[Syntetika účtu].&amp;[119]" c="119" nd="1"/>
              <i n="[Učet].[Syntetika účtu].&amp;[121]" c="121" nd="1"/>
              <i n="[Učet].[Syntetika účtu].&amp;[122]" c="122" nd="1"/>
              <i n="[Učet].[Syntetika účtu].&amp;[123]" c="123" nd="1"/>
              <i n="[Učet].[Syntetika účtu].&amp;[124]" c="124" nd="1"/>
              <i n="[Učet].[Syntetika účtu].&amp;[131]" c="131" nd="1"/>
              <i n="[Učet].[Syntetika účtu].&amp;[132]" c="132" nd="1"/>
              <i n="[Učet].[Syntetika účtu].&amp;[133]" c="133" nd="1"/>
              <i n="[Učet].[Syntetika účtu].&amp;[139]" c="139" nd="1"/>
              <i n="[Učet].[Syntetika účtu].&amp;[191]" c="191" nd="1"/>
              <i n="[Učet].[Syntetika účtu].&amp;[192]" c="192" nd="1"/>
              <i n="[Učet].[Syntetika účtu].&amp;[193]" c="193" nd="1"/>
              <i n="[Učet].[Syntetika účtu].&amp;[194]" c="194" nd="1"/>
              <i n="[Učet].[Syntetika účtu].&amp;[195]" c="195" nd="1"/>
              <i n="[Učet].[Syntetika účtu].&amp;[196]" c="196" nd="1"/>
              <i n="[Učet].[Syntetika účtu].&amp;[311]" c="311" nd="1"/>
              <i n="[Učet].[Syntetika účtu].&amp;[312]" c="312" nd="1"/>
              <i n="[Učet].[Syntetika účtu].&amp;[313]" c="313" nd="1"/>
              <i n="[Učet].[Syntetika účtu].&amp;[314]" c="314" nd="1"/>
              <i n="[Učet].[Syntetika účtu].&amp;[315]" c="315" nd="1"/>
              <i n="[Učet].[Syntetika účtu].&amp;[316]" c="316" nd="1"/>
              <i n="[Učet].[Syntetika účtu].&amp;[321]" c="321" nd="1"/>
              <i n="[Učet].[Syntetika účtu].&amp;[322]" c="322" nd="1"/>
              <i n="[Učet].[Syntetika účtu].&amp;[323]" c="323" nd="1"/>
              <i n="[Učet].[Syntetika účtu].&amp;[324]" c="324" nd="1"/>
              <i n="[Učet].[Syntetika účtu].&amp;[325]" c="325" nd="1"/>
              <i n="[Učet].[Syntetika účtu].&amp;[326]" c="326" nd="1"/>
              <i n="[Učet].[Syntetika účtu].&amp;[331]" c="331" nd="1"/>
              <i n="[Učet].[Syntetika účtu].&amp;[333]" c="333" nd="1"/>
              <i n="[Učet].[Syntetika účtu].&amp;[335]" c="335" nd="1"/>
              <i n="[Učet].[Syntetika účtu].&amp;[336]" c="336" nd="1"/>
              <i n="[Učet].[Syntetika účtu].&amp;[341]" c="341" nd="1"/>
              <i n="[Učet].[Syntetika účtu].&amp;[342]" c="342" nd="1"/>
              <i n="[Učet].[Syntetika účtu].&amp;[343]" c="343" nd="1"/>
              <i n="[Učet].[Syntetika účtu].&amp;[345]" c="345" nd="1"/>
              <i n="[Učet].[Syntetika účtu].&amp;[346]" c="346" nd="1"/>
              <i n="[Učet].[Syntetika účtu].&amp;[347]" c="347" nd="1"/>
              <i n="[Učet].[Syntetika účtu].&amp;[351]" c="351" nd="1"/>
              <i n="[Učet].[Syntetika účtu].&amp;[353]" c="353" nd="1"/>
              <i n="[Učet].[Syntetika účtu].&amp;[354]" c="354" nd="1"/>
              <i n="[Učet].[Syntetika účtu].&amp;[355]" c="355" nd="1"/>
              <i n="[Učet].[Syntetika účtu].&amp;[358]" c="358" nd="1"/>
              <i n="[Učet].[Syntetika účtu].&amp;[361]" c="361" nd="1"/>
              <i n="[Učet].[Syntetika účtu].&amp;[364]" c="364" nd="1"/>
              <i n="[Učet].[Syntetika účtu].&amp;[365]" c="365" nd="1"/>
              <i n="[Učet].[Syntetika účtu].&amp;[366]" c="366" nd="1"/>
              <i n="[Učet].[Syntetika účtu].&amp;[367]" c="367" nd="1"/>
              <i n="[Učet].[Syntetika účtu].&amp;[368]" c="368" nd="1"/>
              <i n="[Učet].[Syntetika účtu].&amp;[371]" c="371" nd="1"/>
              <i n="[Učet].[Syntetika účtu].&amp;[372]" c="372" nd="1"/>
              <i n="[Učet].[Syntetika účtu].&amp;[373]" c="373" nd="1"/>
              <i n="[Učet].[Syntetika účtu].&amp;[374]" c="374" nd="1"/>
              <i n="[Učet].[Syntetika účtu].&amp;[375]" c="375" nd="1"/>
              <i n="[Učet].[Syntetika účtu].&amp;[376]" c="376" nd="1"/>
              <i n="[Učet].[Syntetika účtu].&amp;[377]" c="377" nd="1"/>
              <i n="[Učet].[Syntetika účtu].&amp;[378]" c="378" nd="1"/>
              <i n="[Učet].[Syntetika účtu].&amp;[379]" c="379" nd="1"/>
              <i n="[Učet].[Syntetika účtu].&amp;[381]" c="381" nd="1"/>
              <i n="[Učet].[Syntetika účtu].&amp;[382]" c="382" nd="1"/>
              <i n="[Učet].[Syntetika účtu].&amp;[383]" c="383" nd="1"/>
              <i n="[Učet].[Syntetika účtu].&amp;[384]" c="384" nd="1"/>
              <i n="[Učet].[Syntetika účtu].&amp;[385]" c="385" nd="1"/>
              <i n="[Učet].[Syntetika účtu].&amp;[391]" c="391" nd="1"/>
              <i n="[Učet].[Syntetika účtu].&amp;[395]" c="395" nd="1"/>
              <i n="[Učet].[Syntetika účtu].&amp;[398]" c="398" nd="1"/>
              <i n="[Učet].[Syntetika účtu].&amp;[399]" c="399" nd="1"/>
              <i n="[Učet].[Syntetika účtu].&amp;[411]" c="411" nd="1"/>
              <i n="[Učet].[Syntetika účtu].&amp;[412]" c="412" nd="1"/>
              <i n="[Učet].[Syntetika účtu].&amp;[413]" c="413" nd="1"/>
              <i n="[Učet].[Syntetika účtu].&amp;[414]" c="414" nd="1"/>
              <i n="[Učet].[Syntetika účtu].&amp;[415]" c="415" nd="1"/>
              <i n="[Učet].[Syntetika účtu].&amp;[416]" c="416" nd="1"/>
              <i n="[Učet].[Syntetika účtu].&amp;[417]" c="417" nd="1"/>
              <i n="[Učet].[Syntetika účtu].&amp;[418]" c="418" nd="1"/>
              <i n="[Učet].[Syntetika účtu].&amp;[419]" c="419" nd="1"/>
              <i n="[Učet].[Syntetika účtu].&amp;[421]" c="421" nd="1"/>
              <i n="[Učet].[Syntetika účtu].&amp;[422]" c="422" nd="1"/>
              <i n="[Učet].[Syntetika účtu].&amp;[423]" c="423" nd="1"/>
              <i n="[Učet].[Syntetika účtu].&amp;[427]" c="427" nd="1"/>
              <i n="[Učet].[Syntetika účtu].&amp;[428]" c="428" nd="1"/>
              <i n="[Učet].[Syntetika účtu].&amp;[429]" c="429" nd="1"/>
              <i n="[Učet].[Syntetika účtu].&amp;[431]" c="431" nd="1"/>
              <i n="[Učet].[Syntetika účtu].&amp;[451]" c="451" nd="1"/>
              <i n="[Učet].[Syntetika účtu].&amp;[459]" c="459" nd="1"/>
              <i n="[Učet].[Syntetika účtu].&amp;[461]" c="461" nd="1"/>
              <i n="[Učet].[Syntetika účtu].&amp;[471]" c="471" nd="1"/>
              <i n="[Učet].[Syntetika účtu].&amp;[472]" c="472" nd="1"/>
              <i n="[Učet].[Syntetika účtu].&amp;[473]" c="473" nd="1"/>
              <i n="[Učet].[Syntetika účtu].&amp;[474]" c="474" nd="1"/>
              <i n="[Učet].[Syntetika účtu].&amp;[475]" c="475" nd="1"/>
              <i n="[Učet].[Syntetika účtu].&amp;[476]" c="476" nd="1"/>
              <i n="[Učet].[Syntetika účtu].&amp;[478]" c="478" nd="1"/>
              <i n="[Učet].[Syntetika účtu].&amp;[479]" c="479" nd="1"/>
              <i n="[Učet].[Syntetika účtu].&amp;[481]" c="481" nd="1"/>
              <i n="[Učet].[Syntetika účtu].&amp;[491]" c="491" nd="1"/>
              <i n="[Učet].[Syntetika účtu].&amp;[501]" c="501" nd="1"/>
              <i n="[Učet].[Syntetika účtu].&amp;[502]" c="502" nd="1"/>
              <i n="[Učet].[Syntetika účtu].&amp;[503]" c="503" nd="1"/>
              <i n="[Učet].[Syntetika účtu].&amp;[504]" c="504" nd="1"/>
              <i n="[Učet].[Syntetika účtu].&amp;[505]" c="505" nd="1"/>
              <i n="[Učet].[Syntetika účtu].&amp;[507]" c="507" nd="1"/>
              <i n="[Učet].[Syntetika účtu].&amp;[511]" c="511" nd="1"/>
              <i n="[Učet].[Syntetika účtu].&amp;[512]" c="512" nd="1"/>
              <i n="[Učet].[Syntetika účtu].&amp;[513]" c="513" nd="1"/>
              <i n="[Učet].[Syntetika účtu].&amp;[518]" c="518" nd="1"/>
              <i n="[Učet].[Syntetika účtu].&amp;[521]" c="521" nd="1"/>
              <i n="[Učet].[Syntetika účtu].&amp;[522]" c="522" nd="1"/>
              <i n="[Učet].[Syntetika účtu].&amp;[523]" c="523" nd="1"/>
              <i n="[Učet].[Syntetika účtu].&amp;[524]" c="524" nd="1"/>
              <i n="[Učet].[Syntetika účtu].&amp;[525]" c="525" nd="1"/>
              <i n="[Učet].[Syntetika účtu].&amp;[526]" c="526" nd="1"/>
              <i n="[Učet].[Syntetika účtu].&amp;[527]" c="527" nd="1"/>
              <i n="[Učet].[Syntetika účtu].&amp;[528]" c="528" nd="1"/>
              <i n="[Učet].[Syntetika účtu].&amp;[531]" c="531" nd="1"/>
              <i n="[Učet].[Syntetika účtu].&amp;[532]" c="532" nd="1"/>
              <i n="[Učet].[Syntetika účtu].&amp;[538]" c="538" nd="1"/>
              <i n="[Učet].[Syntetika účtu].&amp;[541]" c="541" nd="1"/>
              <i n="[Učet].[Syntetika účtu].&amp;[542]" c="542" nd="1"/>
              <i n="[Učet].[Syntetika účtu].&amp;[543]" c="543" nd="1"/>
              <i n="[Učet].[Syntetika účtu].&amp;[544]" c="544" nd="1"/>
              <i n="[Učet].[Syntetika účtu].&amp;[545]" c="545" nd="1"/>
              <i n="[Učet].[Syntetika účtu].&amp;[546]" c="546" nd="1"/>
              <i n="[Učet].[Syntetika účtu].&amp;[547]" c="547" nd="1"/>
              <i n="[Učet].[Syntetika účtu].&amp;[548]" c="548" nd="1"/>
              <i n="[Učet].[Syntetika účtu].&amp;[549]" c="549" nd="1"/>
              <i n="[Učet].[Syntetika účtu].&amp;[551]" c="551" nd="1"/>
              <i n="[Učet].[Syntetika účtu].&amp;[553]" c="553" nd="1"/>
              <i n="[Učet].[Syntetika účtu].&amp;[555]" c="555" nd="1"/>
              <i n="[Učet].[Syntetika účtu].&amp;[557]" c="557" nd="1"/>
              <i n="[Učet].[Syntetika účtu].&amp;[561]" c="561" nd="1"/>
              <i n="[Učet].[Syntetika účtu].&amp;[562]" c="562" nd="1"/>
              <i n="[Učet].[Syntetika účtu].&amp;[563]" c="563" nd="1"/>
              <i n="[Učet].[Syntetika účtu].&amp;[564]" c="564" nd="1"/>
              <i n="[Učet].[Syntetika účtu].&amp;[565]" c="565" nd="1"/>
              <i n="[Učet].[Syntetika účtu].&amp;[566]" c="566" nd="1"/>
              <i n="[Učet].[Syntetika účtu].&amp;[567]" c="567" nd="1"/>
              <i n="[Učet].[Syntetika účtu].&amp;[568]" c="568" nd="1"/>
              <i n="[Učet].[Syntetika účtu].&amp;[569]" c="569" nd="1"/>
              <i n="[Učet].[Syntetika účtu].&amp;[591]" c="591" nd="1"/>
              <i n="[Učet].[Syntetika účtu].&amp;[592]" c="592" nd="1"/>
              <i n="[Učet].[Syntetika účtu].&amp;[595]" c="595" nd="1"/>
              <i n="[Učet].[Syntetika účtu].&amp;[596]" c="596" nd="1"/>
              <i n="[Učet].[Syntetika účtu].&amp;[601]" c="601" nd="1"/>
              <i n="[Učet].[Syntetika účtu].&amp;[602]" c="602" nd="1"/>
              <i n="[Učet].[Syntetika účtu].&amp;[604]" c="604" nd="1"/>
              <i n="[Učet].[Syntetika účtu].&amp;[606]" c="606" nd="1"/>
              <i n="[Učet].[Syntetika účtu].&amp;[607]" c="607" nd="1"/>
              <i n="[Učet].[Syntetika účtu].&amp;[611]" c="611" nd="1"/>
              <i n="[Učet].[Syntetika účtu].&amp;[612]" c="612" nd="1"/>
              <i n="[Učet].[Syntetika účtu].&amp;[613]" c="613" nd="1"/>
              <i n="[Učet].[Syntetika účtu].&amp;[614]" c="614" nd="1"/>
              <i n="[Učet].[Syntetika účtu].&amp;[621]" c="621" nd="1"/>
              <i n="[Učet].[Syntetika účtu].&amp;[622]" c="622" nd="1"/>
              <i n="[Učet].[Syntetika účtu].&amp;[623]" c="623" nd="1"/>
              <i n="[Učet].[Syntetika účtu].&amp;[624]" c="624" nd="1"/>
              <i n="[Učet].[Syntetika účtu].&amp;[641]" c="641" nd="1"/>
              <i n="[Učet].[Syntetika účtu].&amp;[642]" c="642" nd="1"/>
              <i n="[Učet].[Syntetika účtu].&amp;[644]" c="644" nd="1"/>
              <i n="[Učet].[Syntetika účtu].&amp;[645]" c="645" nd="1"/>
              <i n="[Učet].[Syntetika účtu].&amp;[646]" c="646" nd="1"/>
              <i n="[Učet].[Syntetika účtu].&amp;[648]" c="648" nd="1"/>
              <i n="[Učet].[Syntetika účtu].&amp;[655]" c="655" nd="1"/>
              <i n="[Učet].[Syntetika účtu].&amp;[657]" c="657" nd="1"/>
              <i n="[Učet].[Syntetika účtu].&amp;[661]" c="661" nd="1"/>
              <i n="[Učet].[Syntetika účtu].&amp;[662]" c="662" nd="1"/>
              <i n="[Učet].[Syntetika účtu].&amp;[663]" c="663" nd="1"/>
              <i n="[Učet].[Syntetika účtu].&amp;[664]" c="664" nd="1"/>
              <i n="[Učet].[Syntetika účtu].&amp;[665]" c="665" nd="1"/>
              <i n="[Učet].[Syntetika účtu].&amp;[666]" c="666" nd="1"/>
              <i n="[Učet].[Syntetika účtu].&amp;[667]" c="667" nd="1"/>
              <i n="[Učet].[Syntetika účtu].&amp;[668]" c="668" nd="1"/>
              <i n="[Učet].[Syntetika účtu].&amp;[701]" c="701" nd="1"/>
              <i n="[Učet].[Syntetika účtu].&amp;[702]" c="702" nd="1"/>
              <i n="[Učet].[Syntetika účtu].&amp;[710]" c="710" nd="1"/>
              <i n="[Učet].[Syntetika účtu].&amp;[711]" c="711" nd="1"/>
              <i n="[Učet].[Syntetika účtu].&amp;[799]" c="799" nd="1"/>
              <i n="[Učet].[Syntetika účtu].[All].UNKNOWNMEMBER" c="neuvedeno" nd="1"/>
            </range>
          </ranges>
        </level>
      </levels>
      <selections count="1">
        <selection n="[Učet].[Synte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Učet].[Syntetika účtu].[Syntetika účtu]" count="222"/>
      </x15:slicerCacheHideItemsWithNoData>
    </x:ext>
  </extLst>
</slicerCacheDefinition>
</file>

<file path=xl/slicerCaches/slicerCache2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Učet.Číslo_a_název_účtu" xr10:uid="{00000000-0013-0000-FFFF-FFFF1D000000}" sourceName="[Učet].[Číslo a název účtu]">
  <pivotTables>
    <pivotTable tabId="9" name="Výsledovka KT Přehled dle M-R"/>
  </pivotTables>
  <data>
    <olap pivotCacheId="920936983">
      <levels count="2">
        <level uniqueName="[Učet].[Číslo a název účtu].[(All)]" sourceCaption="(All)" count="0"/>
        <level uniqueName="[Učet].[Číslo a název účtu].[Číslo a název účtu]" sourceCaption="Číslo a název účtu" count="259">
          <ranges>
            <range startItem="0">
              <i n="[Učet].[Číslo a název účtu].&amp;[211000 - Pokladnica]" c="211000 - Pokladnica"/>
              <i n="[Učet].[Číslo a název účtu].&amp;[211001 - Pokladnica HP]" c="211001 - Pokladnica HP"/>
              <i n="[Učet].[Číslo a název účtu].&amp;[211002 - Pokladnica CZK]" c="211002 - Pokladnica CZK"/>
              <i n="[Učet].[Číslo a název účtu].&amp;[211003 - Pokladnica FP]" c="211003 - Pokladnica FP"/>
              <i n="[Učet].[Číslo a název účtu].&amp;[213000 - Ceniny]" c="213000 - Ceniny"/>
              <i n="[Učet].[Číslo a název účtu].&amp;[221000 - Bankové účty]" c="221000 - Bankové účty"/>
              <i n="[Učet].[Číslo a název účtu].&amp;[221001 - TABA]" c="221001 - TABA"/>
              <i n="[Učet].[Číslo a název účtu].&amp;[221002 - VÚB]" c="221002 - VÚB"/>
              <i n="[Učet].[Číslo a název účtu].&amp;[231000 - Krátkodobé bankové úvery]" c="231000 - Krátkodobé bankové úvery"/>
              <i n="[Učet].[Číslo a název účtu].&amp;[232000 - Eskontné úvery]" c="232000 - Eskontné úvery"/>
              <i n="[Učet].[Číslo a název účtu].&amp;[241000 - Vydané krátkodobé dlhopisy]" c="241000 - Vydané krátkodobé dlhopisy"/>
              <i n="[Učet].[Číslo a název účtu].&amp;[249000 - Ostatné krátkodobé finančné výpomoci]" c="249000 - Ostatné krátkodobé finančné výpomoci"/>
              <i n="[Učet].[Číslo a název účtu].&amp;[251000 - Majetkové cenné papiere na obchodovanie]" c="251000 - Majetkové cenné papiere na obchodovanie"/>
              <i n="[Učet].[Číslo a název účtu].&amp;[252000 - Vlastné akcie a vlastné obchodné podiely]" c="252000 - Vlastné akcie a vlastné obchodné podiely"/>
              <i n="[Učet].[Číslo a název účtu].&amp;[253000 - Dlhové cenné papiere na obchodovanie]" c="253000 - Dlhové cenné papiere na obchodovanie"/>
              <i n="[Učet].[Číslo a název účtu].&amp;[254000 - Emistné kvóty v obstarávacej cene]" c="254000 - Emistné kvóty v obstarávacej cene"/>
              <i n="[Učet].[Číslo a název účtu].&amp;[255000 - Vlastné dlhopisy]" c="255000 - Vlastné dlhopisy"/>
              <i n="[Učet].[Číslo a název účtu].&amp;[256000 - Dlhové cenné papiere so splatnosťou do jedného roka držané do splatnosti]" c="256000 - Dlhové cenné papiere so splatnosťou do jedného roka držané do splatnosti"/>
              <i n="[Učet].[Číslo a název účtu].&amp;[257000 - Ostatné realizovateľné cenné papiere]" c="257000 - Ostatné realizovateľné cenné papiere"/>
              <i n="[Učet].[Číslo a název účtu].&amp;[259000 - Obstaranie krátkodobého finančného majetku]" c="259000 - Obstaranie krátkodobého finančného majetku"/>
              <i n="[Učet].[Číslo a název účtu].&amp;[261000 - Peniaze na ceste]" c="261000 - Peniaze na ceste"/>
              <i n="[Učet].[Číslo a název účtu].&amp;[291000 - Opravné položky ku krátkodobému finančnému majetku]" c="291000 - Opravné položky ku krátkodobému finančnému majetku"/>
              <i n="[Učet].[Číslo a název účtu].&amp;[012000 - Aktivované náklady na vývoj]" c="012000 - Aktivované náklady na vývoj" nd="1"/>
              <i n="[Učet].[Číslo a název účtu].&amp;[013000 - Softvér]" c="013000 - Softvér" nd="1"/>
              <i n="[Učet].[Číslo a název účtu].&amp;[014000 - Oceniteľné práva]" c="014000 - Oceniteľné práva" nd="1"/>
              <i n="[Učet].[Číslo a název účtu].&amp;[015000 - Goodwill]" c="015000 - Goodwill" nd="1"/>
              <i n="[Učet].[Číslo a název účtu].&amp;[019000 - Ostatný dlhodobý nehmotný majetok]" c="019000 - Ostatný dlhodobý nehmotný majetok" nd="1"/>
              <i n="[Učet].[Číslo a název účtu].&amp;[021000 - Stavby]" c="021000 - Stavby" nd="1"/>
              <i n="[Učet].[Číslo a název účtu].&amp;[022000 - Samostatné hnuteľné veci a súbory hnuteľných vecí]" c="022000 - Samostatné hnuteľné veci a súbory hnuteľných vecí" nd="1"/>
              <i n="[Učet].[Číslo a název účtu].&amp;[025000 - Pestovateľské celky trvalých porastov]" c="025000 - Pestovateľské celky trvalých porastov" nd="1"/>
              <i n="[Učet].[Číslo a název účtu].&amp;[026000 - Základné stádo a ťažné zvieratá]" c="026000 - Základné stádo a ťažné zvieratá" nd="1"/>
              <i n="[Učet].[Číslo a název účtu].&amp;[029000 - Ostatný dlhodobý hmotný majetok]" c="029000 - Ostatný dlhodobý hmotný majetok" nd="1"/>
              <i n="[Učet].[Číslo a název účtu].&amp;[031000 - Pozemky]" c="031000 - Pozemky" nd="1"/>
              <i n="[Učet].[Číslo a název účtu].&amp;[032000 - Umelecké diela a zbierky]" c="032000 - Umelecké diela a zbierky" nd="1"/>
              <i n="[Učet].[Číslo a název účtu].&amp;[041000 - Obstaranie dlhodobého nehmotného majetku]" c="041000 - Obstaranie dlhodobého nehmotného majetku" nd="1"/>
              <i n="[Učet].[Číslo a název účtu].&amp;[042000 - Obstaranie dlhodobého hmotného majetku]" c="042000 - Obstaranie dlhodobého hmotného majetku" nd="1"/>
              <i n="[Učet].[Číslo a název účtu].&amp;[043000 - Obstaranie dlhodobého finančného majetku]" c="043000 - Obstaranie dlhodobého finančného majetku" nd="1"/>
              <i n="[Učet].[Číslo a název účtu].&amp;[051000 - Poskytnuté preddavky na dlhodobý nehmotný majetok]" c="051000 - Poskytnuté preddavky na dlhodobý nehmotný majetok" nd="1"/>
              <i n="[Učet].[Číslo a název účtu].&amp;[052000 - Poskytnuté preddavky na dlhodobý hmotný majetok]" c="052000 - Poskytnuté preddavky na dlhodobý hmotný majetok" nd="1"/>
              <i n="[Učet].[Číslo a název účtu].&amp;[053000 - Poskytnuté preddavky na dlhodobý finančný majetok]" c="053000 - Poskytnuté preddavky na dlhodobý finančný majetok" nd="1"/>
              <i n="[Učet].[Číslo a název účtu].&amp;[061000 - Podielové cenné papiere a podiely v dcérskej účtovnej jednotke]" c="061000 - Podielové cenné papiere a podiely v dcérskej účtovnej jednotke" nd="1"/>
              <i n="[Učet].[Číslo a název účtu].&amp;[062000 - Podielové cenné papiere a podiely v spoločnosti alebo družstve s podielovou účasťou]" c="062000 - Podielové cenné papiere a podiely v spoločnosti alebo družstve s podielovou účasťou" nd="1"/>
              <i n="[Učet].[Číslo a název účtu].&amp;[063000 - Realizovateľné cenné papiere a podiely]" c="063000 - Realizovateľné cenné papiere a podiely" nd="1"/>
              <i n="[Učet].[Číslo a název účtu].&amp;[065000 - Dlhové cenné papiere držané do splatnosti]" c="065000 - Dlhové cenné papiere držané do splatnosti" nd="1"/>
              <i n="[Učet].[Číslo a název účtu].&amp;[066000 - Pôžičky prepojeným účtovným jednotkám a účtovným jednotkám v rámci podielovej účasti]" c="066000 - Pôžičky prepojeným účtovným jednotkám a účtovným jednotkám v rámci podielovej účasti" nd="1"/>
              <i n="[Učet].[Číslo a název účtu].&amp;[067000 - Ostatné pôžičky]" c="067000 - Ostatné pôžičky" nd="1"/>
              <i n="[Učet].[Číslo a název účtu].&amp;[069000 - Ostatný dlhodobý finančný majetok]" c="069000 - Ostatný dlhodobý finančný majetok" nd="1"/>
              <i n="[Učet].[Číslo a název účtu].&amp;[072000 - Oprávky k aktivovaným nákladom na vývoj]" c="072000 - Oprávky k aktivovaným nákladom na vývoj" nd="1"/>
              <i n="[Učet].[Číslo a název účtu].&amp;[073000 - Oprávky k softvéru]" c="073000 - Oprávky k softvéru" nd="1"/>
              <i n="[Učet].[Číslo a název účtu].&amp;[074000 - Oprávky k oceniteľným právam]" c="074000 - Oprávky k oceniteľným právam" nd="1"/>
              <i n="[Učet].[Číslo a název účtu].&amp;[075000 - Oprávky ku goodwillu]" c="075000 - Oprávky ku goodwillu" nd="1"/>
              <i n="[Učet].[Číslo a název účtu].&amp;[079000 - Oprávky k ostatnému dlhodobému nehmotnému majetku]" c="079000 - Oprávky k ostatnému dlhodobému nehmotnému majetku" nd="1"/>
              <i n="[Učet].[Číslo a název účtu].&amp;[081000 - Oprávky k stavbám]" c="081000 - Oprávky k stavbám" nd="1"/>
              <i n="[Učet].[Číslo a název účtu].&amp;[082000 - Oprávky k samostatným hnuteľným veciam a k súboru hnuteľ. vecí]" c="082000 - Oprávky k samostatným hnuteľným veciam a k súboru hnuteľ. vecí" nd="1"/>
              <i n="[Učet].[Číslo a název účtu].&amp;[085000 - Oprávky k pestovateľským celkom trvalých porastov]" c="085000 - Oprávky k pestovateľským celkom trvalých porastov" nd="1"/>
              <i n="[Učet].[Číslo a název účtu].&amp;[086000 - Oprávky k základnému stádu a ťažným zvieratám]" c="086000 - Oprávky k základnému stádu a ťažným zvieratám" nd="1"/>
              <i n="[Učet].[Číslo a název účtu].&amp;[089000 - Oprávky k ostatnému dlhodobému hmotnému majetku]" c="089000 - Oprávky k ostatnému dlhodobému hmotnému majetku" nd="1"/>
              <i n="[Učet].[Číslo a název účtu].&amp;[091000 - Opravné položky k dlhodobému nehmotnému majetku]" c="091000 - Opravné položky k dlhodobému nehmotnému majetku" nd="1"/>
              <i n="[Učet].[Číslo a název účtu].&amp;[092000 - Opravné položky k dlhodobému hmotnému majetku]" c="092000 - Opravné položky k dlhodobému hmotnému majetku" nd="1"/>
              <i n="[Učet].[Číslo a název účtu].&amp;[093000 - Opravné položky k nedokončenému dlhodobému nehmotnému majetku]" c="093000 - Opravné položky k nedokončenému dlhodobému nehmotnému majetku" nd="1"/>
              <i n="[Učet].[Číslo a název účtu].&amp;[094000 - Opravné položky k nedokončenému dlhodobému hmotnému majetku]" c="094000 - Opravné položky k nedokončenému dlhodobému hmotnému majetku" nd="1"/>
              <i n="[Učet].[Číslo a název účtu].&amp;[095000 - Opravné položky k poskytnutým preddavkom na dlhodobý majetok]" c="095000 - Opravné položky k poskytnutým preddavkom na dlhodobý majetok" nd="1"/>
              <i n="[Učet].[Číslo a název účtu].&amp;[096000 - Opravné položky k dlhodobému finančnému majetku]" c="096000 - Opravné položky k dlhodobému finančnému majetku" nd="1"/>
              <i n="[Učet].[Číslo a název účtu].&amp;[097000 - Opravné položky k nadobudnutému majetku]" c="097000 - Opravné položky k nadobudnutému majetku" nd="1"/>
              <i n="[Učet].[Číslo a název účtu].&amp;[098000 - Oprávky k opravnej položke k nadobudnutému majetku]" c="098000 - Oprávky k opravnej položke k nadobudnutému majetku" nd="1"/>
              <i n="[Učet].[Číslo a název účtu].&amp;[111000 - Obstaranie  materiálu]" c="111000 - Obstaranie  materiálu" nd="1"/>
              <i n="[Učet].[Číslo a název účtu].&amp;[112000 - Materiál na sklade]" c="112000 - Materiál na sklade" nd="1"/>
              <i n="[Učet].[Číslo a název účtu].&amp;[119000 - Materiál na ceste]" c="119000 - Materiál na ceste" nd="1"/>
              <i n="[Učet].[Číslo a název účtu].&amp;[121000 - Nedokončená výroba]" c="121000 - Nedokončená výroba" nd="1"/>
              <i n="[Učet].[Číslo a název účtu].&amp;[122000 - Polotovary vlastnej výroby]" c="122000 - Polotovary vlastnej výroby" nd="1"/>
              <i n="[Učet].[Číslo a název účtu].&amp;[123000 - Výrobky]" c="123000 - Výrobky" nd="1"/>
              <i n="[Učet].[Číslo a název účtu].&amp;[124000 - Zvieratá]" c="124000 - Zvieratá" nd="1"/>
              <i n="[Učet].[Číslo a název účtu].&amp;[131000 - Obstaranie tovaru]" c="131000 - Obstaranie tovaru" nd="1"/>
              <i n="[Učet].[Číslo a název účtu].&amp;[132000 - Tovar na sklade a v predajniach]" c="132000 - Tovar na sklade a v predajniach" nd="1"/>
              <i n="[Učet].[Číslo a název účtu].&amp;[133000 - Nehnuteľnosť na predaj]" c="133000 - Nehnuteľnosť na predaj" nd="1"/>
              <i n="[Učet].[Číslo a název účtu].&amp;[139000 - Tovar na ceste]" c="139000 - Tovar na ceste" nd="1"/>
              <i n="[Učet].[Číslo a název účtu].&amp;[191000 - Opravné položky k materiálu]" c="191000 - Opravné položky k materiálu" nd="1"/>
              <i n="[Učet].[Číslo a název účtu].&amp;[192000 - Opravné položky k nedokončenej výrobe]" c="192000 - Opravné položky k nedokončenej výrobe" nd="1"/>
              <i n="[Učet].[Číslo a název účtu].&amp;[193000 - Opravné položky k polotovarom vlastnej výroby]" c="193000 - Opravné položky k polotovarom vlastnej výroby" nd="1"/>
              <i n="[Učet].[Číslo a název účtu].&amp;[194000 - Opravné položky k výrobkom]" c="194000 - Opravné položky k výrobkom" nd="1"/>
              <i n="[Učet].[Číslo a název účtu].&amp;[195000 - Opravné položky k zvieratám]" c="195000 - Opravné položky k zvieratám" nd="1"/>
              <i n="[Učet].[Číslo a název účtu].&amp;[196000 - Opravné položky k tovaru]" c="196000 - Opravné položky k tovaru" nd="1"/>
              <i n="[Učet].[Číslo a název účtu].&amp;[311000 - Odberatelia]" c="311000 - Odberatelia" nd="1"/>
              <i n="[Učet].[Číslo a název účtu].&amp;[312000 - Zmenky na inkaso]" c="312000 - Zmenky na inkaso" nd="1"/>
              <i n="[Učet].[Číslo a název účtu].&amp;[313000 - Pohľadávky za eskontované cenné papiere]" c="313000 - Pohľadávky za eskontované cenné papiere" nd="1"/>
              <i n="[Učet].[Číslo a název účtu].&amp;[314000 - Poskytnuté preddavky]" c="314000 - Poskytnuté preddavky" nd="1"/>
              <i n="[Učet].[Číslo a název účtu].&amp;[315000 - Ostatné pohľadávky]" c="315000 - Ostatné pohľadávky" nd="1"/>
              <i n="[Učet].[Číslo a název účtu].&amp;[315999 - Ostatné pohľadávky - preplatky]" c="315999 - Ostatné pohľadávky - preplatky" nd="1"/>
              <i n="[Učet].[Číslo a název účtu].&amp;[316000 - Čistá hodnota zákazky]" c="316000 - Čistá hodnota zákazky" nd="1"/>
              <i n="[Učet].[Číslo a název účtu].&amp;[321000 - Dodávatelia]" c="321000 - Dodávatelia" nd="1"/>
              <i n="[Učet].[Číslo a název účtu].&amp;[322000 - Zmenky na úhradu]" c="322000 - Zmenky na úhradu" nd="1"/>
              <i n="[Učet].[Číslo a název účtu].&amp;[323000 - Krátkodobé rezervy]" c="323000 - Krátkodobé rezervy" nd="1"/>
              <i n="[Učet].[Číslo a název účtu].&amp;[324000 - Prijaté preddavky]" c="324000 - Prijaté preddavky" nd="1"/>
              <i n="[Učet].[Číslo a název účtu].&amp;[325000 - Ostatné záväzky]" c="325000 - Ostatné záväzky" nd="1"/>
              <i n="[Učet].[Číslo a název účtu].&amp;[325999 - Ostatné záväzky - preplatky]" c="325999 - Ostatné záväzky - preplatky" nd="1"/>
              <i n="[Učet].[Číslo a název účtu].&amp;[326000 - Nevyfaktúrované dodávky]" c="326000 - Nevyfaktúrované dodávky" nd="1"/>
              <i n="[Učet].[Číslo a název účtu].&amp;[331000 - Zamestnanci]" c="331000 - Zamestnanci" nd="1"/>
              <i n="[Učet].[Číslo a název účtu].&amp;[333000 - Ostatné záväzky voči zamestnancom]" c="333000 - Ostatné záväzky voči zamestnancom" nd="1"/>
              <i n="[Učet].[Číslo a název účtu].&amp;[335000 - Pohľadávky voči zamestnancom]" c="335000 - Pohľadávky voči zamestnancom" nd="1"/>
              <i n="[Učet].[Číslo a název účtu].&amp;[336000 - Zúčtovanie s orgánmi soc. zabezpečenia a zdr. poistenia]" c="336000 - Zúčtovanie s orgánmi soc. zabezpečenia a zdr. poistenia" nd="1"/>
              <i n="[Učet].[Číslo a název účtu].&amp;[341000 - Daň z príjmov]" c="341000 - Daň z príjmov" nd="1"/>
              <i n="[Učet].[Číslo a název účtu].&amp;[342000 - Ostatné priame dane]" c="342000 - Ostatné priame dane" nd="1"/>
              <i n="[Učet].[Číslo a název účtu].&amp;[343000 - Daň z pridanej hodnoty]" c="343000 - Daň z pridanej hodnoty" nd="1"/>
              <i n="[Učet].[Číslo a název účtu].&amp;[343998 - Daň z pridanej hodnoty/MOSS ZnS]" c="343998 - Daň z pridanej hodnoty/MOSS ZnS" nd="1"/>
              <i n="[Učet].[Číslo a název účtu].&amp;[343999 - Daň z pridanej hodnoty/MOSS ZS]" c="343999 - Daň z pridanej hodnoty/MOSS ZS" nd="1"/>
              <i n="[Učet].[Číslo a název účtu].&amp;[345000 - Ostatné dane a poplatky]" c="345000 - Ostatné dane a poplatky" nd="1"/>
              <i n="[Učet].[Číslo a název účtu].&amp;[346000 - Dotácie zo štátneho rozpočtu]" c="346000 - Dotácie zo štátneho rozpočtu" nd="1"/>
              <i n="[Učet].[Číslo a název účtu].&amp;[347000 - Ostatné dotácie]" c="347000 - Ostatné dotácie" nd="1"/>
              <i n="[Učet].[Číslo a název účtu].&amp;[351000 - Pohľadávky voči prepojeným účtovným jednotkám a účtovným jednotkám v rámci podielovej účasti]" c="351000 - Pohľadávky voči prepojeným účtovným jednotkám a účtovným jednotkám v rámci podielovej účasti" nd="1"/>
              <i n="[Učet].[Číslo a název účtu].&amp;[353000 - Pohľadávky za upísané vlastné imanie]" c="353000 - Pohľadávky za upísané vlastné imanie" nd="1"/>
              <i n="[Učet].[Číslo a název účtu].&amp;[354000 - Pohľadávky voči spoločníkom a členom pri úhrade straty]" c="354000 - Pohľadávky voči spoločníkom a členom pri úhrade straty" nd="1"/>
              <i n="[Učet].[Číslo a název účtu].&amp;[355000 - Ostatné pohľadávky voči spoločníkom a členom]" c="355000 - Ostatné pohľadávky voči spoločníkom a členom" nd="1"/>
              <i n="[Učet].[Číslo a název účtu].&amp;[358000 - Pohľadávky voči účastníkom združenia]" c="358000 - Pohľadávky voči účastníkom združenia" nd="1"/>
              <i n="[Učet].[Číslo a název účtu].&amp;[361000 - Záväzky voči prepojeným účtovným jednotkám a účtovným jednotkám v rámci podielovej účasti]" c="361000 - Záväzky voči prepojeným účtovným jednotkám a účtovným jednotkám v rámci podielovej účasti" nd="1"/>
              <i n="[Učet].[Číslo a název účtu].&amp;[364000 - Záväzky voči spoločníkom a členom pri rozdeľovaní zisku]" c="364000 - Záväzky voči spoločníkom a členom pri rozdeľovaní zisku" nd="1"/>
              <i n="[Učet].[Číslo a název účtu].&amp;[365000 - Ostatné záväzky voči spoločníkom a členom]" c="365000 - Ostatné záväzky voči spoločníkom a členom" nd="1"/>
              <i n="[Učet].[Číslo a název účtu].&amp;[366000 - Záväzky voči spoločníkom a členom zo závislej činnosti]" c="366000 - Záväzky voči spoločníkom a členom zo závislej činnosti" nd="1"/>
              <i n="[Učet].[Číslo a název účtu].&amp;[367000 - Záväzky z upísaných nesplatených cenných  papierov a vkladov]" c="367000 - Záväzky z upísaných nesplatených cenných  papierov a vkladov" nd="1"/>
              <i n="[Učet].[Číslo a název účtu].&amp;[368000 - Záväzky voči účastníkom združenia]" c="368000 - Záväzky voči účastníkom združenia" nd="1"/>
              <i n="[Učet].[Číslo a název účtu].&amp;[371000 - Pohľadávky z predaja podniku]" c="371000 - Pohľadávky z predaja podniku" nd="1"/>
              <i n="[Učet].[Číslo a název účtu].&amp;[372000 - Záväzky z kúpy podniku]" c="372000 - Záväzky z kúpy podniku" nd="1"/>
              <i n="[Učet].[Číslo a název účtu].&amp;[373000 - Pohľadávky a záväzky z pevných termínových operácií]" c="373000 - Pohľadávky a záväzky z pevných termínových operácií" nd="1"/>
              <i n="[Učet].[Číslo a název účtu].&amp;[374000 - Pohľadávky z nájmu]" c="374000 - Pohľadávky z nájmu" nd="1"/>
              <i n="[Učet].[Číslo a název účtu].&amp;[375000 - Pohľadávky z vydaných dlhopisov]" c="375000 - Pohľadávky z vydaných dlhopisov" nd="1"/>
              <i n="[Učet].[Číslo a název účtu].&amp;[376000 - Nakúpené opcie]" c="376000 - Nakúpené opcie" nd="1"/>
              <i n="[Učet].[Číslo a název účtu].&amp;[377000 - Predané opcie]" c="377000 - Predané opcie" nd="1"/>
              <i n="[Učet].[Číslo a název účtu].&amp;[378000 - Iné pohľadávky]" c="378000 - Iné pohľadávky" nd="1"/>
              <i n="[Učet].[Číslo a název účtu].&amp;[378900 - Iné pohľadávky - zaokr. rozdiely]" c="378900 - Iné pohľadávky - zaokr. rozdiely" nd="1"/>
              <i n="[Učet].[Číslo a název účtu].&amp;[379000 - Iné záväzky]" c="379000 - Iné záväzky" nd="1"/>
              <i n="[Učet].[Číslo a název účtu].&amp;[379900 - Iné záväzky - zaokr. rozdiely]" c="379900 - Iné záväzky - zaokr. rozdiely" nd="1"/>
              <i n="[Učet].[Číslo a název účtu].&amp;[381000 - Náklady budúcich období]" c="381000 - Náklady budúcich období" nd="1"/>
              <i n="[Učet].[Číslo a název účtu].&amp;[382000 - Komplexné náklady budúcich období]" c="382000 - Komplexné náklady budúcich období" nd="1"/>
              <i n="[Učet].[Číslo a název účtu].&amp;[383000 - Výdavky budúcich období]" c="383000 - Výdavky budúcich období" nd="1"/>
              <i n="[Učet].[Číslo a název účtu].&amp;[384000 - Výnosy budúcich období]" c="384000 - Výnosy budúcich období" nd="1"/>
              <i n="[Učet].[Číslo a název účtu].&amp;[385000 - Príjmy budúcich období]" c="385000 - Príjmy budúcich období" nd="1"/>
              <i n="[Učet].[Číslo a název účtu].&amp;[391000 - Opravné položky k pohľadávkam]" c="391000 - Opravné položky k pohľadávkam" nd="1"/>
              <i n="[Učet].[Číslo a název účtu].&amp;[395000 - Vnútorné zúčtovanie]" c="395000 - Vnútorné zúčtovanie" nd="1"/>
              <i n="[Učet].[Číslo a název účtu].&amp;[398000 - Spojovací účet pri združení]" c="398000 - Spojovací účet pri združení" nd="1"/>
              <i n="[Učet].[Číslo a název účtu].&amp;[399000 - Vyrovnávací účet pre DPH]" c="399000 - Vyrovnávací účet pre DPH" nd="1"/>
              <i n="[Učet].[Číslo a název účtu].&amp;[411000 - Základné imanie]" c="411000 - Základné imanie" nd="1"/>
              <i n="[Učet].[Číslo a název účtu].&amp;[412000 - Emisné ážio]" c="412000 - Emisné ážio" nd="1"/>
              <i n="[Učet].[Číslo a název účtu].&amp;[413000 - Ostatné kapitálové fondy]" c="413000 - Ostatné kapitálové fondy" nd="1"/>
              <i n="[Učet].[Číslo a název účtu].&amp;[414000 - Oceňovacie rozdiely z precenenia majetku a záväzkov]" c="414000 - Oceňovacie rozdiely z precenenia majetku a záväzkov" nd="1"/>
              <i n="[Učet].[Číslo a název účtu].&amp;[415000 - Oceňovacie rozdiely z kapitálových účastín]" c="415000 - Oceňovacie rozdiely z kapitálových účastín" nd="1"/>
              <i n="[Učet].[Číslo a název účtu].&amp;[416000 - Oceňovacie rozdiely z precenenia pri zlúčení, splynutí a rozdelení]" c="416000 - Oceňovacie rozdiely z precenenia pri zlúčení, splynutí a rozdelení" nd="1"/>
              <i n="[Učet].[Číslo a název účtu].&amp;[417000 - Zákonný rezervný fond z kapitálových vkladov]" c="417000 - Zákonný rezervný fond z kapitálových vkladov" nd="1"/>
              <i n="[Učet].[Číslo a název účtu].&amp;[418000 - Nedeliteľný fond z kapitálových vkladov]" c="418000 - Nedeliteľný fond z kapitálových vkladov" nd="1"/>
              <i n="[Učet].[Číslo a název účtu].&amp;[419000 - Zmeny základného imania]" c="419000 - Zmeny základného imania" nd="1"/>
              <i n="[Učet].[Číslo a název účtu].&amp;[421000 - Zákonný rezervný fond]" c="421000 - Zákonný rezervný fond" nd="1"/>
              <i n="[Učet].[Číslo a název účtu].&amp;[422000 - Nedeliteľný fond]" c="422000 - Nedeliteľný fond" nd="1"/>
              <i n="[Učet].[Číslo a název účtu].&amp;[423000 - Štatutárne fondy]" c="423000 - Štatutárne fondy" nd="1"/>
              <i n="[Učet].[Číslo a název účtu].&amp;[427000 - Ostatné fondy]" c="427000 - Ostatné fondy" nd="1"/>
              <i n="[Učet].[Číslo a název účtu].&amp;[428000 - Nerozdelený zisk minulých rokov]" c="428000 - Nerozdelený zisk minulých rokov" nd="1"/>
              <i n="[Učet].[Číslo a název účtu].&amp;[429000 - Neuhradená strata minulých rokov]" c="429000 - Neuhradená strata minulých rokov" nd="1"/>
              <i n="[Učet].[Číslo a název účtu].&amp;[431000 - Výsledok hospodárenia v schvaľovaní]" c="431000 - Výsledok hospodárenia v schvaľovaní" nd="1"/>
              <i n="[Učet].[Číslo a název účtu].&amp;[451000 - Rezervy zákonné]" c="451000 - Rezervy zákonné" nd="1"/>
              <i n="[Učet].[Číslo a název účtu].&amp;[459000 - Ostatné rezervy]" c="459000 - Ostatné rezervy" nd="1"/>
              <i n="[Učet].[Číslo a název účtu].&amp;[461000 - Bankové úvery]" c="461000 - Bankové úvery" nd="1"/>
              <i n="[Učet].[Číslo a název účtu].&amp;[471000 - Dlhodobé záväzky voči prepojeným účtovným jednotkám a účtovným jednotkám v rámci podielovej účasti]" c="471000 - Dlhodobé záväzky voči prepojeným účtovným jednotkám a účtovným jednotkám v rámci podielovej účasti" nd="1"/>
              <i n="[Učet].[Číslo a název účtu].&amp;[472000 - Záväzky zo sociálneho fondu]" c="472000 - Záväzky zo sociálneho fondu" nd="1"/>
              <i n="[Učet].[Číslo a název účtu].&amp;[473000 - Vydané dlhopisy]" c="473000 - Vydané dlhopisy" nd="1"/>
              <i n="[Učet].[Číslo a název účtu].&amp;[474000 - Záväzky z nájmu]" c="474000 - Záväzky z nájmu" nd="1"/>
              <i n="[Učet].[Číslo a název účtu].&amp;[475000 - Dlhodobé prijaté preddavky]" c="475000 - Dlhodobé prijaté preddavky" nd="1"/>
              <i n="[Učet].[Číslo a název účtu].&amp;[476000 - Dlhodobé nevyfaktúrované dodávky]" c="476000 - Dlhodobé nevyfaktúrované dodávky" nd="1"/>
              <i n="[Učet].[Číslo a název účtu].&amp;[478000 - Dlhodobé zmenky na úhradu]" c="478000 - Dlhodobé zmenky na úhradu" nd="1"/>
              <i n="[Učet].[Číslo a název účtu].&amp;[479000 - Ostatné dlhodobé záväzky]" c="479000 - Ostatné dlhodobé záväzky" nd="1"/>
              <i n="[Učet].[Číslo a název účtu].&amp;[481000 - Odložený daňový záväzok a odložená daňová pohľadávka]" c="481000 - Odložený daňový záväzok a odložená daňová pohľadávka" nd="1"/>
              <i n="[Učet].[Číslo a název účtu].&amp;[491000 - Vlastné imanie fyzickej osoby - podnikateľa]" c="491000 - Vlastné imanie fyzickej osoby - podnikateľa" nd="1"/>
              <i n="[Učet].[Číslo a název účtu].&amp;[501000 - Spotreba materiálu]" c="501000 - Spotreba materiálu" nd="1"/>
              <i n="[Učet].[Číslo a název účtu].&amp;[501999 - Spotreba materiálu nedaňová]" c="501999 - Spotreba materiálu nedaňová" nd="1"/>
              <i n="[Učet].[Číslo a název účtu].&amp;[502000 - Spotreba energie]" c="502000 - Spotreba energie" nd="1"/>
              <i n="[Učet].[Číslo a název účtu].&amp;[503000 - Spotreba ostatných neskladovateľných dodávok]" c="503000 - Spotreba ostatných neskladovateľných dodávok" nd="1"/>
              <i n="[Učet].[Číslo a název účtu].&amp;[504000 - Predaný tovar]" c="504000 - Predaný tovar" nd="1"/>
              <i n="[Učet].[Číslo a název účtu].&amp;[505000 - Tvorba a zúčtovanie opravných položiek k zásobám]" c="505000 - Tvorba a zúčtovanie opravných položiek k zásobám" nd="1"/>
              <i n="[Učet].[Číslo a název účtu].&amp;[507000 - Predaná nehnuteľnosť]" c="507000 - Predaná nehnuteľnosť" nd="1"/>
              <i n="[Učet].[Číslo a název účtu].&amp;[511000 - Opravy a udržiavanie]" c="511000 - Opravy a udržiavanie" nd="1"/>
              <i n="[Učet].[Číslo a název účtu].&amp;[512000 - Cestovné]" c="512000 - Cestovné" nd="1"/>
              <i n="[Učet].[Číslo a název účtu].&amp;[513000 - Náklady na reprezentáciu]" c="513000 - Náklady na reprezentáciu" nd="1"/>
              <i n="[Učet].[Číslo a název účtu].&amp;[518000 - Ostatné služby]" c="518000 - Ostatné služby" nd="1"/>
              <i n="[Učet].[Číslo a název účtu].&amp;[518999 - Ostatné služby]" c="518999 - Ostatné služby" nd="1"/>
              <i n="[Učet].[Číslo a název účtu].&amp;[521000 - Mzdové náklady]" c="521000 - Mzdové náklady" nd="1"/>
              <i n="[Učet].[Číslo a název účtu].&amp;[522000 - Príjmy spoločníkov a členov zo závislej činnosti]" c="522000 - Príjmy spoločníkov a členov zo závislej činnosti" nd="1"/>
              <i n="[Učet].[Číslo a název účtu].&amp;[523000 - Odmeny členom orgánov spoločnosti a družstva]" c="523000 - Odmeny členom orgánov spoločnosti a družstva" nd="1"/>
              <i n="[Učet].[Číslo a název účtu].&amp;[524000 - Zákonné sociálne poistenie]" c="524000 - Zákonné sociálne poistenie" nd="1"/>
              <i n="[Učet].[Číslo a název účtu].&amp;[525000 - Ostatné sociálne poistenie]" c="525000 - Ostatné sociálne poistenie" nd="1"/>
              <i n="[Učet].[Číslo a název účtu].&amp;[526000 - Sociálne náklady fyzickej osoby - podnikateľa]" c="526000 - Sociálne náklady fyzickej osoby - podnikateľa" nd="1"/>
              <i n="[Učet].[Číslo a název účtu].&amp;[527000 - Zákonné sociálne náklady]" c="527000 - Zákonné sociálne náklady" nd="1"/>
              <i n="[Učet].[Číslo a název účtu].&amp;[528000 - Ostatné sociálne náklady]" c="528000 - Ostatné sociálne náklady" nd="1"/>
              <i n="[Učet].[Číslo a název účtu].&amp;[531000 - Daň z motorových vozidiel]" c="531000 - Daň z motorových vozidiel" nd="1"/>
              <i n="[Učet].[Číslo a název účtu].&amp;[532000 - Daň z nehnuteľností]" c="532000 - Daň z nehnuteľností" nd="1"/>
              <i n="[Učet].[Číslo a název účtu].&amp;[538000 - Ostatné dane a poplatky]" c="538000 - Ostatné dane a poplatky" nd="1"/>
              <i n="[Učet].[Číslo a název účtu].&amp;[541000 - Zostatková cena predaného dlh. nehmot. majetku a dlh. hmot. majetku]" c="541000 - Zostatková cena predaného dlh. nehmot. majetku a dlh. hmot. majetku" nd="1"/>
              <i n="[Učet].[Číslo a název účtu].&amp;[542000 - Predaný materiál]" c="542000 - Predaný materiál" nd="1"/>
              <i n="[Učet].[Číslo a název účtu].&amp;[543000 - Dary]" c="543000 - Dary" nd="1"/>
              <i n="[Učet].[Číslo a název účtu].&amp;[544000 - Zmluvné pokuty, penále a úroky z omeškania]" c="544000 - Zmluvné pokuty, penále a úroky z omeškania" nd="1"/>
              <i n="[Učet].[Číslo a název účtu].&amp;[545000 - Ostatné pokuty, penále a úroky z omeškania]" c="545000 - Ostatné pokuty, penále a úroky z omeškania" nd="1"/>
              <i n="[Učet].[Číslo a název účtu].&amp;[546000 - Odpis pohľadávky]" c="546000 - Odpis pohľadávky" nd="1"/>
              <i n="[Učet].[Číslo a název účtu].&amp;[547000 - Tvorba a zúčtovanie opravných položiek k pohľadávkam]" c="547000 - Tvorba a zúčtovanie opravných položiek k pohľadávkam" nd="1"/>
              <i n="[Učet].[Číslo a název účtu].&amp;[547999 - Tvorba a zúčtovanie opravných položiek k pohľadávkam]" c="547999 - Tvorba a zúčtovanie opravných položiek k pohľadávkam" nd="1"/>
              <i n="[Učet].[Číslo a název účtu].&amp;[548000 - Ostatné náklady na hospodársku činnosť]" c="548000 - Ostatné náklady na hospodársku činnosť" nd="1"/>
              <i n="[Učet].[Číslo a název účtu].&amp;[548999 - Ostatné náklady na hospodársku činnosť - preplatky]" c="548999 - Ostatné náklady na hospodársku činnosť - preplatky" nd="1"/>
              <i n="[Učet].[Číslo a název účtu].&amp;[549000 - Manká a škody]" c="549000 - Manká a škody" nd="1"/>
              <i n="[Učet].[Číslo a název účtu].&amp;[551000 - Odpis dlhodobého nehmotného a dlhodobého hmotného majetku]" c="551000 - Odpis dlhodobého nehmotného a dlhodobého hmotného majetku" nd="1"/>
              <i n="[Učet].[Číslo a název účtu].&amp;[551001 - Odpis dlhodobého nehmotného a dlhodobého hmotného majetku]" c="551001 - Odpis dlhodobého nehmotného a dlhodobého hmotného majetku" nd="1"/>
              <i n="[Učet].[Číslo a název účtu].&amp;[551002 - Odpis dlhodobého nehmotného a dlhodobého hmotného majetku]" c="551002 - Odpis dlhodobého nehmotného a dlhodobého hmotného majetku" nd="1"/>
              <i n="[Učet].[Číslo a název účtu].&amp;[553000 - Tvorba a zúčtovanie opravných položiek k dlhodobému majetku]" c="553000 - Tvorba a zúčtovanie opravných položiek k dlhodobému majetku" nd="1"/>
              <i n="[Učet].[Číslo a název účtu].&amp;[555000 - Zúčtovanie komplexných nákladov budúcich období]" c="555000 - Zúčtovanie komplexných nákladov budúcich období" nd="1"/>
              <i n="[Učet].[Číslo a název účtu].&amp;[557000 - Zúčtovanie oprávky k opravnej položke k nadobudnutému majetku]" c="557000 - Zúčtovanie oprávky k opravnej položke k nadobudnutému majetku" nd="1"/>
              <i n="[Učet].[Číslo a název účtu].&amp;[561000 - Predané cenné papiere a podiely]" c="561000 - Predané cenné papiere a podiely" nd="1"/>
              <i n="[Učet].[Číslo a název účtu].&amp;[562000 - Úroky]" c="562000 - Úroky" nd="1"/>
              <i n="[Učet].[Číslo a název účtu].&amp;[563000 - Kurzové straty]" c="563000 - Kurzové straty" nd="1"/>
              <i n="[Učet].[Číslo a název účtu].&amp;[563900 - Kurzové straty pri prechode na euro]" c="563900 - Kurzové straty pri prechode na euro" nd="1"/>
              <i n="[Učet].[Číslo a název účtu].&amp;[564000 - Náklady na precenenie cenných papierov]" c="564000 - Náklady na precenenie cenných papierov" nd="1"/>
              <i n="[Učet].[Číslo a název účtu].&amp;[565000 - Tvorba a zúčtovanie opravných položiek k finančnému majetku]" c="565000 - Tvorba a zúčtovanie opravných položiek k finančnému majetku" nd="1"/>
              <i n="[Učet].[Číslo a název účtu].&amp;[566000 - Náklady na krátkodobý finančný majetok]" c="566000 - Náklady na krátkodobý finančný majetok" nd="1"/>
              <i n="[Učet].[Číslo a název účtu].&amp;[567000 - Náklady na derivátové operácie]" c="567000 - Náklady na derivátové operácie" nd="1"/>
              <i n="[Učet].[Číslo a název účtu].&amp;[568000 - Ostatné finančné náklady]" c="568000 - Ostatné finančné náklady" nd="1"/>
              <i n="[Učet].[Číslo a název účtu].&amp;[569000 - Manká a škody na finančnom majetku]" c="569000 - Manká a škody na finančnom majetku" nd="1"/>
              <i n="[Učet].[Číslo a název účtu].&amp;[591000 - Splatná daň z príjmov]" c="591000 - Splatná daň z príjmov" nd="1"/>
              <i n="[Učet].[Číslo a název účtu].&amp;[592000 - Odložená daň z príjmov]" c="592000 - Odložená daň z príjmov" nd="1"/>
              <i n="[Učet].[Číslo a název účtu].&amp;[595000 - Dodatočné odvody dane z príjmov]" c="595000 - Dodatočné odvody dane z príjmov" nd="1"/>
              <i n="[Učet].[Číslo a název účtu].&amp;[596000 - Prevod podielov na výsledku hospodárenia spoločníkom]" c="596000 - Prevod podielov na výsledku hospodárenia spoločníkom" nd="1"/>
              <i n="[Učet].[Číslo a název účtu].&amp;[601000 - Tržby za vlastné výrobky]" c="601000 - Tržby za vlastné výrobky" nd="1"/>
              <i n="[Učet].[Číslo a název účtu].&amp;[602000 - Tržby z predaja služieb]" c="602000 - Tržby z predaja služieb" nd="1"/>
              <i n="[Učet].[Číslo a název účtu].&amp;[604000 - Tržby za tovar]" c="604000 - Tržby za tovar" nd="1"/>
              <i n="[Učet].[Číslo a název účtu].&amp;[606000 - Výnosy zo zákazky]" c="606000 - Výnosy zo zákazky" nd="1"/>
              <i n="[Učet].[Číslo a název účtu].&amp;[607000 - Výnosy z nehnuteľnosti na predaj]" c="607000 - Výnosy z nehnuteľnosti na predaj" nd="1"/>
              <i n="[Učet].[Číslo a název účtu].&amp;[611000 - Zmena stavu nedokončenej výroby]" c="611000 - Zmena stavu nedokončenej výroby" nd="1"/>
              <i n="[Učet].[Číslo a název účtu].&amp;[612000 - Zmena stavu polotovarov]" c="612000 - Zmena stavu polotovarov" nd="1"/>
              <i n="[Učet].[Číslo a název účtu].&amp;[613000 - Zmena stavu výrobkov]" c="613000 - Zmena stavu výrobkov" nd="1"/>
              <i n="[Učet].[Číslo a název účtu].&amp;[614000 - Zmena stavu zvierat]" c="614000 - Zmena stavu zvierat" nd="1"/>
              <i n="[Učet].[Číslo a název účtu].&amp;[621000 - Aktivácia materiálu a tovaru]" c="621000 - Aktivácia materiálu a tovaru" nd="1"/>
              <i n="[Učet].[Číslo a název účtu].&amp;[622000 - Aktivácia vnútroorganizačných služieb]" c="622000 - Aktivácia vnútroorganizačných služieb" nd="1"/>
              <i n="[Učet].[Číslo a název účtu].&amp;[623000 - Aktivácia dlhodobého nehmotného majetku]" c="623000 - Aktivácia dlhodobého nehmotného majetku" nd="1"/>
              <i n="[Učet].[Číslo a název účtu].&amp;[624000 - Aktivácia dlhodobého hmotného majetku]" c="624000 - Aktivácia dlhodobého hmotného majetku" nd="1"/>
              <i n="[Učet].[Číslo a název účtu].&amp;[641000 - Tržby z predaja dlh. nehmotného majetku a dlh. hmotného majetku]" c="641000 - Tržby z predaja dlh. nehmotného majetku a dlh. hmotného majetku" nd="1"/>
              <i n="[Učet].[Číslo a název účtu].&amp;[642000 - Tržby z predaja materiálu]" c="642000 - Tržby z predaja materiálu" nd="1"/>
              <i n="[Učet].[Číslo a název účtu].&amp;[644000 - Zmluvné pokuty, penále a úroky z omeškania]" c="644000 - Zmluvné pokuty, penále a úroky z omeškania" nd="1"/>
              <i n="[Učet].[Číslo a název účtu].&amp;[645000 - Ostatné pokuty, penále a úroky z omeškania]" c="645000 - Ostatné pokuty, penále a úroky z omeškania" nd="1"/>
              <i n="[Učet].[Číslo a název účtu].&amp;[646000 - Výnosy z odpísaných pohľadávok]" c="646000 - Výnosy z odpísaných pohľadávok" nd="1"/>
              <i n="[Učet].[Číslo a název účtu].&amp;[648000 - Ostatné výnosy z hospodárskej činnosti]" c="648000 - Ostatné výnosy z hospodárskej činnosti" nd="1"/>
              <i n="[Učet].[Číslo a název účtu].&amp;[648999 - Ostatné výnosy z hospodárksej činnosti - preplatky]" c="648999 - Ostatné výnosy z hospodárksej činnosti - preplatky" nd="1"/>
              <i n="[Učet].[Číslo a název účtu].&amp;[655000 - Zúčtovanie komplexných nákladov budúcich období]" c="655000 - Zúčtovanie komplexných nákladov budúcich období" nd="1"/>
              <i n="[Učet].[Číslo a název účtu].&amp;[657000 - Zúčtovanie oprávky k opravnej položke k nadobudnutému majetku]" c="657000 - Zúčtovanie oprávky k opravnej položke k nadobudnutému majetku" nd="1"/>
              <i n="[Učet].[Číslo a název účtu].&amp;[661000 - Tržby z predaja cenných papierov a podielov]" c="661000 - Tržby z predaja cenných papierov a podielov" nd="1"/>
              <i n="[Učet].[Číslo a název účtu].&amp;[662000 - Úroky]" c="662000 - Úroky" nd="1"/>
              <i n="[Učet].[Číslo a název účtu].&amp;[663000 - Kurzové zisky]" c="663000 - Kurzové zisky" nd="1"/>
              <i n="[Učet].[Číslo a název účtu].&amp;[663900 - Kurzové zisky pri prechode na euro]" c="663900 - Kurzové zisky pri prechode na euro" nd="1"/>
              <i n="[Učet].[Číslo a název účtu].&amp;[664000 - Výnosy z precenenia cenných papierov]" c="664000 - Výnosy z precenenia cenných papierov" nd="1"/>
              <i n="[Učet].[Číslo a název účtu].&amp;[665000 - Výnosy z dlhodobého finančného majetku]" c="665000 - Výnosy z dlhodobého finančného majetku" nd="1"/>
              <i n="[Učet].[Číslo a název účtu].&amp;[666000 - Výnosy z krátkodobého finančného majetku]" c="666000 - Výnosy z krátkodobého finančného majetku" nd="1"/>
              <i n="[Učet].[Číslo a název účtu].&amp;[667000 - Výnosy z derivátových operácií]" c="667000 - Výnosy z derivátových operácií" nd="1"/>
              <i n="[Učet].[Číslo a název účtu].&amp;[668000 - Ostatné finančné výnosy]" c="668000 - Ostatné finančné výnosy" nd="1"/>
              <i n="[Učet].[Číslo a název účtu].&amp;[701000 - Začiatočný účet súvahový]" c="701000 - Začiatočný účet súvahový" nd="1"/>
              <i n="[Učet].[Číslo a název účtu].&amp;[702000 - Konečný účet súvahový]" c="702000 - Konečný účet súvahový" nd="1"/>
              <i n="[Učet].[Číslo a název účtu].&amp;[710000 - Účet ziskov a strát]" c="710000 - Účet ziskov a strát" nd="1"/>
              <i n="[Učet].[Číslo a název účtu].&amp;[711000 - Začiatočný účet nákladov a výnosov]" c="711000 - Začiatočný účet nákladov a výnosov" nd="1"/>
              <i n="[Učet].[Číslo a název účtu].&amp;[799000 - Evidenčný účet]" c="799000 - Evidenčný účet" nd="1"/>
              <i n="[Učet].[Číslo a název účtu].[All].UNKNOWNMEMBER" c="neuvedeno" nd="1"/>
            </range>
          </ranges>
        </level>
      </levels>
      <selections count="1">
        <selection n="[Učet].[Číslo a název účtu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" xr10:uid="{00000000-0013-0000-FFFF-FFFF03000000}" sourceName="[Středisko].[Název střediska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409723932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3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1" xr10:uid="{00000000-0013-0000-FFFF-FFFF1E000000}" sourceName="[Činnost].[Název činnosti]">
  <pivotTables>
    <pivotTable tabId="12" name="Výsledovka KT Přehled dle M-R"/>
  </pivotTables>
  <data>
    <olap pivotCacheId="77397282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DREVO]" c="DREVO"/>
              <i n="[Činnost].[Název činnosti].&amp;[NÁBYTOK]" c="NÁBYTOK"/>
              <i n="[Činnost].[Název činnosti].&amp;[SLUŽBY]" c="SLUŽBY"/>
              <i n="[Činnost].[Název činnosti].&amp;[STAVEBNE]" c="STAVEBNE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3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1" xr10:uid="{00000000-0013-0000-FFFF-FFFF1F000000}" sourceName="[Středisko].[Název střediska]">
  <pivotTables>
    <pivotTable tabId="12" name="Výsledovka KT Přehled dle M-R"/>
  </pivotTables>
  <data>
    <olap pivotCacheId="77397282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1" xr10:uid="{00000000-0013-0000-FFFF-FFFF20000000}" sourceName="[Zakázka].[Číslo zakázky]">
  <pivotTables>
    <pivotTable tabId="12" name="Výsledovka KT Přehled dle M-R"/>
  </pivotTables>
  <data>
    <olap pivotCacheId="77397282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1]" c="17001"/>
              <i n="[Zakázka].[Číslo zakázky].&amp;[17002]" c="17002"/>
              <i n="[Zakázka].[Číslo zakázky].&amp;[17003]" c="17003"/>
              <i n="[Zakázka].[Číslo zakázky].&amp;[18003]" c="18003"/>
              <i n="[Zakázka].[Číslo zakázky].&amp;[19001]" c="19001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3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1" xr10:uid="{00000000-0013-0000-FFFF-FFFF21000000}" sourceName="[Datum zaúčtování].[Rok]">
  <pivotTables>
    <pivotTable tabId="12" name="Výsledovka KT Přehled dle M-R"/>
  </pivotTables>
  <data>
    <olap pivotCacheId="77397282">
      <levels count="2">
        <level uniqueName="[Datum zaúčtování].[Rok].[(All)]" sourceCaption="(All)" count="0"/>
        <level uniqueName="[Datum zaúčtování].[Rok].[Rok]" sourceCaption="Rok" count="13">
          <ranges>
            <range startItem="0">
              <i n="[Datum zaúčtování].[Rok].&amp;[2017]" c="2017"/>
              <i n="[Datum zaúčtování].[Rok].&amp;[2018]" c="2018"/>
              <i n="[Datum zaúčtování].[Rok].&amp;[2019]" c="2019"/>
              <i n="[Datum zaúčtování].[Rok].&amp;[2020]" c="2020"/>
              <i n="[Datum zaúčtování].[Rok].&amp;[2021]" c="2021"/>
              <i n="[Datum zaúčtování].[Rok].[All].UNKNOWNMEMBER" c="neuvedeno"/>
              <i n="[Datum zaúčtování].[Rok].&amp;[2010]" c="2010" nd="1"/>
              <i n="[Datum zaúčtování].[Rok].&amp;[2011]" c="2011" nd="1"/>
              <i n="[Datum zaúčtování].[Rok].&amp;[2012]" c="2012" nd="1"/>
              <i n="[Datum zaúčtování].[Rok].&amp;[2013]" c="2013" nd="1"/>
              <i n="[Datum zaúčtování].[Rok].&amp;[2014]" c="2014" nd="1"/>
              <i n="[Datum zaúčtování].[Rok].&amp;[2015]" c="2015" nd="1"/>
              <i n="[Datum zaúčtování].[Rok].&amp;[2016]" c="2016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7"/>
      </x15:slicerCacheHideItemsWithNoData>
    </x:ext>
  </extLst>
</slicerCacheDefinition>
</file>

<file path=xl/slicerCaches/slicerCache3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" xr10:uid="{00000000-0013-0000-FFFF-FFFF22000000}" sourceName="[Zdroj].[Hierarchie zdrojů]">
  <pivotTables>
    <pivotTable tabId="12" name="Výsledovka KT Přehled dle M-R"/>
  </pivotTables>
  <data>
    <olap pivotCacheId="7739728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0"/>
      </x15:slicerCacheHideItemsWithNoData>
    </x:ext>
  </extLst>
</slicerCacheDefinition>
</file>

<file path=xl/slicerCaches/slicerCache3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2" xr10:uid="{00000000-0013-0000-FFFF-FFFF23000000}" sourceName="[Činnost].[Název činnosti]">
  <pivotTables>
    <pivotTable tabId="13" name="Výsledovka KT Přehled dle M-R"/>
  </pivotTables>
  <data>
    <olap pivotCacheId="419538763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[All].UNKNOWNMEMBER" c="neuvedeno"/>
              <i n="[Činnost].[Název činnosti].&amp;[DREVO]" c="DREVO" nd="1"/>
              <i n="[Činnost].[Název činnosti].&amp;[NÁBYTOK]" c="NÁBYTOK" nd="1"/>
              <i n="[Činnost].[Název činnosti].&amp;[SLUŽBY]" c="SLUŽBY" nd="1"/>
              <i n="[Činnost].[Název činnosti].&amp;[STAVEBNE]" c="STAVEBNE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4"/>
      </x15:slicerCacheHideItemsWithNoData>
    </x:ext>
  </extLst>
</slicerCacheDefinition>
</file>

<file path=xl/slicerCaches/slicerCache3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2" xr10:uid="{00000000-0013-0000-FFFF-FFFF24000000}" sourceName="[Středisko].[Název střediska]">
  <pivotTables>
    <pivotTable tabId="13" name="Výsledovka KT Přehled dle M-R"/>
  </pivotTables>
  <data>
    <olap pivotCacheId="419538763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 nd="1"/>
              <i n="[Středisko].[Název střediska].[All].UNKNOWNMEMBER" c="neuvedeno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2"/>
      </x15:slicerCacheHideItemsWithNoData>
    </x:ext>
  </extLst>
</slicerCacheDefinition>
</file>

<file path=xl/slicerCaches/slicerCache3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2" xr10:uid="{00000000-0013-0000-FFFF-FFFF25000000}" sourceName="[Zakázka].[Číslo zakázky]">
  <pivotTables>
    <pivotTable tabId="13" name="Výsledovka KT Přehled dle M-R"/>
  </pivotTables>
  <data>
    <olap pivotCacheId="419538763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3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2" xr10:uid="{00000000-0013-0000-FFFF-FFFF26000000}" sourceName="[Datum zaúčtování].[Rok]">
  <pivotTables>
    <pivotTable tabId="13" name="Výsledovka KT Přehled dle M-R"/>
  </pivotTables>
  <data>
    <olap pivotCacheId="419538763">
      <levels count="2">
        <level uniqueName="[Datum zaúčtování].[Rok].[(All)]" sourceCaption="(All)" count="0"/>
        <level uniqueName="[Datum zaúčtování].[Rok].[Rok]" sourceCaption="Rok" count="13">
          <ranges>
            <range startItem="0">
              <i n="[Datum zaúčtování].[Rok].&amp;[2017]" c="2017"/>
              <i n="[Datum zaúčtování].[Rok].&amp;[2018]" c="2018"/>
              <i n="[Datum zaúčtování].[Rok].&amp;[2019]" c="2019"/>
              <i n="[Datum zaúčtování].[Rok].&amp;[2020]" c="2020"/>
              <i n="[Datum zaúčtování].[Rok].&amp;[2010]" c="2010" nd="1"/>
              <i n="[Datum zaúčtování].[Rok].&amp;[2011]" c="2011" nd="1"/>
              <i n="[Datum zaúčtování].[Rok].&amp;[2012]" c="2012" nd="1"/>
              <i n="[Datum zaúčtování].[Rok].&amp;[2013]" c="2013" nd="1"/>
              <i n="[Datum zaúčtování].[Rok].&amp;[2014]" c="2014" nd="1"/>
              <i n="[Datum zaúčtování].[Rok].&amp;[2015]" c="2015" nd="1"/>
              <i n="[Datum zaúčtování].[Rok].&amp;[2016]" c="2016" nd="1"/>
              <i n="[Datum zaúčtování].[Rok].&amp;[2021]" c="2021" nd="1"/>
              <i n="[Datum zaúčtování].[Rok].[All].UNKNOWNMEMBER" c="neuvedeno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9"/>
      </x15:slicerCacheHideItemsWithNoData>
    </x:ext>
  </extLst>
</slicerCacheDefinition>
</file>

<file path=xl/slicerCaches/slicerCache3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2" xr10:uid="{00000000-0013-0000-FFFF-FFFF27000000}" sourceName="[Zdroj].[Hierarchie zdrojů]">
  <pivotTables>
    <pivotTable tabId="13" name="Výsledovka KT Přehled dle M-R"/>
  </pivotTables>
  <data>
    <olap pivotCacheId="419538763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" xr10:uid="{00000000-0013-0000-FFFF-FFFF04000000}" sourceName="[Zakázka].[Číslo zakázky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409723932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3"/>
      </x15:slicerCacheHideItemsWithNoData>
    </x:ext>
  </extLst>
</slicerCacheDefinition>
</file>

<file path=xl/slicerCaches/slicerCache4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21" xr10:uid="{00000000-0013-0000-FFFF-FFFF28000000}" sourceName="[Činnost].[Název činnosti]">
  <pivotTables>
    <pivotTable tabId="14" name="Výsledovka KT Přehled dle M-R"/>
  </pivotTables>
  <data>
    <olap pivotCacheId="1055539850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&amp;[STAVEBNE]" c="STAVEBNE"/>
              <i n="[Činnost].[Název činnosti].[All].UNKNOWNMEMBER" c="neuvedeno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4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21" xr10:uid="{00000000-0013-0000-FFFF-FFFF29000000}" sourceName="[Středisko].[Název střediska]">
  <pivotTables>
    <pivotTable tabId="14" name="Výsledovka KT Přehled dle M-R"/>
  </pivotTables>
  <data>
    <olap pivotCacheId="1055539850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4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21" xr10:uid="{00000000-0013-0000-FFFF-FFFF2A000000}" sourceName="[Zakázka].[Číslo zakázky]">
  <pivotTables>
    <pivotTable tabId="14" name="Výsledovka KT Přehled dle M-R"/>
  </pivotTables>
  <data>
    <olap pivotCacheId="1055539850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7003]" c="17003" nd="1"/>
              <i n="[Zakázka].[Číslo zakázky].&amp;[18003]" c="18003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5"/>
      </x15:slicerCacheHideItemsWithNoData>
    </x:ext>
  </extLst>
</slicerCacheDefinition>
</file>

<file path=xl/slicerCaches/slicerCache4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21" xr10:uid="{00000000-0013-0000-FFFF-FFFF2B000000}" sourceName="[Datum zaúčtování].[Rok]">
  <pivotTables>
    <pivotTable tabId="14" name="Výsledovka KT Přehled dle M-R"/>
  </pivotTables>
  <data>
    <olap pivotCacheId="1055539850">
      <levels count="2">
        <level uniqueName="[Datum zaúčtování].[Rok].[(All)]" sourceCaption="(All)" count="0"/>
        <level uniqueName="[Datum zaúčtování].[Rok].[Rok]" sourceCaption="Rok" count="13">
          <ranges>
            <range startItem="0">
              <i n="[Datum zaúčtování].[Rok].&amp;[2020]" c="2020"/>
              <i n="[Datum zaúčtování].[Rok].&amp;[2010]" c="2010" nd="1"/>
              <i n="[Datum zaúčtování].[Rok].&amp;[2011]" c="2011" nd="1"/>
              <i n="[Datum zaúčtování].[Rok].&amp;[2012]" c="2012" nd="1"/>
              <i n="[Datum zaúčtování].[Rok].&amp;[2013]" c="2013" nd="1"/>
              <i n="[Datum zaúčtování].[Rok].&amp;[2014]" c="2014" nd="1"/>
              <i n="[Datum zaúčtování].[Rok].&amp;[2015]" c="2015" nd="1"/>
              <i n="[Datum zaúčtování].[Rok].&amp;[2016]" c="2016" nd="1"/>
              <i n="[Datum zaúčtování].[Rok].&amp;[2017]" c="2017" nd="1"/>
              <i n="[Datum zaúčtování].[Rok].&amp;[2018]" c="2018" nd="1"/>
              <i n="[Datum zaúčtování].[Rok].&amp;[2019]" c="2019" nd="1"/>
              <i n="[Datum zaúčtování].[Rok].&amp;[2021]" c="2021" nd="1"/>
              <i n="[Datum zaúčtování].[Rok].[All].UNKNOWNMEMBER" c="neuvedeno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12"/>
      </x15:slicerCacheHideItemsWithNoData>
    </x:ext>
  </extLst>
</slicerCacheDefinition>
</file>

<file path=xl/slicerCaches/slicerCache4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21" xr10:uid="{00000000-0013-0000-FFFF-FFFF2C000000}" sourceName="[Zdroj].[Hierarchie zdrojů]">
  <pivotTables>
    <pivotTable tabId="14" name="Výsledovka KT Přehled dle M-R"/>
  </pivotTables>
  <data>
    <olap pivotCacheId="1055539850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" xr10:uid="{00000000-0013-0000-FFFF-FFFF05000000}" sourceName="[Zdroj].[Hierarchie zdrojů]">
  <pivotTables>
    <pivotTable tabId="1" name="Výsledovka KT Přehled dle M-R"/>
    <pivotTable tabId="1" name="Výsledovka KT Přehled dle M-R kumulovaně"/>
    <pivotTable tabId="1" name="Výsledovka KT Přehled dle roků"/>
  </pivotTables>
  <data>
    <olap pivotCacheId="40972393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00000000-0013-0000-FFFF-FFFF06000000}" sourceName="[Činnost].[Název činnosti]">
  <pivotTables>
    <pivotTable tabId="6" name="Výsledovka KT Přehled dle M-R"/>
    <pivotTable tabId="6" name="Výsledovka KT Přehled dle M-R kumulovaně"/>
  </pivotTables>
  <data>
    <olap pivotCacheId="789724076">
      <levels count="2">
        <level uniqueName="[Činnost].[Název činnosti].[(All)]" sourceCaption="(All)" count="0"/>
        <level uniqueName="[Činnost].[Název činnosti].[Název činnosti]" sourceCaption="Název činnosti" count="5">
          <ranges>
            <range startItem="0">
              <i n="[Činnost].[Název činnosti].&amp;[SLUŽBY]" c="SLUŽBY"/>
              <i n="[Činnost].[Název činnosti].[All].UNKNOWNMEMBER" c="neuvedeno"/>
              <i n="[Činnost].[Název činnosti].&amp;[STAVEBNE]" c="STAVEBNE"/>
              <i n="[Činnost].[Název činnosti].&amp;[DREVO]" c="DREVO" nd="1"/>
              <i n="[Činnost].[Název činnosti].&amp;[NÁBYTOK]" c="NÁBYTOK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00000000-0013-0000-FFFF-FFFF07000000}" sourceName="[Středisko].[Název střediska]">
  <pivotTables>
    <pivotTable tabId="6" name="Výsledovka KT Přehled dle M-R"/>
    <pivotTable tabId="6" name="Výsledovka KT Přehled dle M-R kumulovaně"/>
  </pivotTables>
  <data>
    <olap pivotCacheId="789724076">
      <levels count="2">
        <level uniqueName="[Středisko].[Název střediska].[(All)]" sourceCaption="(All)" count="0"/>
        <level uniqueName="[Středisko].[Název střediska].[Název střediska]" sourceCaption="Název střediska" count="3">
          <ranges>
            <range startItem="0">
              <i n="[Středisko].[Název střediska].&amp;[BA1]" c="BA1"/>
              <i n="[Středisko].[Název střediska].&amp;[BA2]" c="BA2"/>
              <i n="[Středisko].[Název střediska].[All].UNKNOWNMEMBER" c="neuvedeno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0000000-0013-0000-FFFF-FFFF08000000}" sourceName="[Zakázka].[Číslo zakázky]">
  <pivotTables>
    <pivotTable tabId="6" name="Výsledovka KT Přehled dle M-R"/>
    <pivotTable tabId="6" name="Výsledovka KT Přehled dle M-R kumulovaně"/>
  </pivotTables>
  <data>
    <olap pivotCacheId="789724076">
      <levels count="2">
        <level uniqueName="[Zakázka].[Číslo zakázky].[(All)]" sourceCaption="(All)" count="0"/>
        <level uniqueName="[Zakázka].[Číslo zakázky].[Číslo zakázky]" sourceCaption="Číslo zakázky" count="6">
          <ranges>
            <range startItem="0">
              <i n="[Zakázka].[Číslo zakázky].&amp;[17003]" c="17003"/>
              <i n="[Zakázka].[Číslo zakázky].&amp;[18003]" c="18003"/>
              <i n="[Zakázka].[Číslo zakázky].[All].UNKNOWNMEMBER" c="neuvedeno"/>
              <i n="[Zakázka].[Číslo zakázky].&amp;[17001]" c="17001" nd="1"/>
              <i n="[Zakázka].[Číslo zakázky].&amp;[17002]" c="17002" nd="1"/>
              <i n="[Zakázka].[Číslo zakázky].&amp;[19001]" c="19001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3"/>
      </x15:slicerCacheHideItemsWithNoData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" xr10:uid="{00000000-0013-0000-FFFF-FFFF09000000}" sourceName="[Zdroj].[Hierarchie zdrojů]">
  <pivotTables>
    <pivotTable tabId="6" name="Výsledovka KT Přehled dle M-R"/>
    <pivotTable tabId="6" name="Výsledovka KT Přehled dle M-R kumulovaně"/>
  </pivotTables>
  <data>
    <olap pivotCacheId="789724076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ý s.r.o. BI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ýsledovka P Název činnosti" xr10:uid="{00000000-0014-0000-FFFF-FFFF01000000}" cache="Průřez_Název_činnosti" caption="Název činnosti" level="1" style="Styl průřezu - POHODA BI" rowHeight="241300"/>
  <slicer name="Výsledovka P Rok" xr10:uid="{00000000-0014-0000-FFFF-FFFF02000000}" cache="Průřez_Datum_zaúčtování.Rok" caption="Rok" level="1" style="Styl průřezu - POHODA BI" rowHeight="241300"/>
  <slicer name="Výsledovka P Název střediska" xr10:uid="{00000000-0014-0000-FFFF-FFFF03000000}" cache="Průřez_Název_střediska" caption="Název střediska" level="1" style="Styl průřezu - POHODA BI" rowHeight="241300"/>
  <slicer name="Výsledovka P Číslo zakázky" xr10:uid="{00000000-0014-0000-FFFF-FFFF04000000}" cache="Průřez_Číslo_zakázky" caption="Číslo zakázky" level="1" style="Styl průřezu - POHODA BI" rowHeight="241300"/>
  <slicer name="Výsledovka P Firma" xr10:uid="{00000000-0014-0000-FFFF-FFFF05000000}" cache="Průřez_Hierarchie_zdrojů" caption="Firma" level="1" style="Styl průřezu - POHODA BI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1" xr10:uid="{00000000-0014-0000-FFFF-FFFF06000000}" cache="Průřez_Název_činnosti11" caption="Název činnosti" level="1" style="Styl průřezu - POHODA BI" rowHeight="241300"/>
  <slicer name="Náklady a výnosy P Název střediska 1" xr10:uid="{00000000-0014-0000-FFFF-FFFF07000000}" cache="Průřez_Název_střediska11" caption="Název střediska" level="1" style="Styl průřezu - POHODA BI" rowHeight="241300"/>
  <slicer name="Náklady a výnosy P Číslo zakázky 1" xr10:uid="{00000000-0014-0000-FFFF-FFFF08000000}" cache="Průřez_Číslo_zakázky11" caption="Číslo zakázky" level="1" style="Styl průřezu - POHODA BI" rowHeight="241300"/>
  <slicer name="Náklady a výnosy P Firma 1" xr10:uid="{00000000-0014-0000-FFFF-FFFF09000000}" cache="Průřez_Hierarchie_zdrojů11" caption="Firma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2" xr10:uid="{00000000-0014-0000-FFFF-FFFF0B000000}" cache="Průřez_Název_činnosti111" caption="Název činnosti" level="1" style="Styl průřezu - POHODA BI" rowHeight="241300"/>
  <slicer name="Náklady a výnosy P Název střediska 2" xr10:uid="{00000000-0014-0000-FFFF-FFFF0C000000}" cache="Průřez_Název_střediska111" caption="Název střediska" level="1" style="Styl průřezu - POHODA BI" rowHeight="241300"/>
  <slicer name="Náklady a výnosy P Číslo zakázky 2" xr10:uid="{00000000-0014-0000-FFFF-FFFF0D000000}" cache="Průřez_Číslo_zakázky111" caption="Číslo zakázky" level="1" style="Styl průřezu - POHODA BI" rowHeight="241300"/>
  <slicer name="Náklady a výnosy P Firma 2" xr10:uid="{00000000-0014-0000-FFFF-FFFF0E000000}" cache="Průřez_Hierarchie_zdrojů111" caption="Firma" level="1" style="Styl průřezu - POHODA BI" rowHeight="241300"/>
  <slicer name="Detail účtů P Analytika účtu" xr10:uid="{00000000-0014-0000-FFFF-FFFF0F000000}" cache="Průřez_Protiúčet.Analytika_účtu" caption="Analytika účtu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3" xr10:uid="{00000000-0014-0000-FFFF-FFFF11000000}" cache="Průřez_Název_činnosti112" caption="Název činnosti" level="1" style="Styl průřezu - POHODA BI" rowHeight="241300"/>
  <slicer name="Náklady a výnosy P Název střediska 3" xr10:uid="{00000000-0014-0000-FFFF-FFFF12000000}" cache="Průřez_Název_střediska112" caption="Název střediska" level="1" style="Styl průřezu - POHODA BI" rowHeight="241300"/>
  <slicer name="Náklady a výnosy P Číslo zakázky 3" xr10:uid="{00000000-0014-0000-FFFF-FFFF13000000}" cache="Průřez_Číslo_zakázky112" caption="Číslo zakázky" level="1" style="Styl průřezu - POHODA BI" rowHeight="241300"/>
  <slicer name="Náklady a výnosy P Firma 3" xr10:uid="{00000000-0014-0000-FFFF-FFFF14000000}" cache="Průřez_Hierarchie_zdrojů112" caption="Firma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" xr10:uid="{00000000-0014-0000-FFFF-FFFF16000000}" cache="Průřez_Datum_zaúčtování.Rok1" caption="Rok" level="1" style="Styl průřezu - POHODA BI" rowHeight="241300"/>
  <slicer name="Název činnosti" xr10:uid="{00000000-0014-0000-FFFF-FFFF17000000}" cache="Průřez_Název_činnosti2" caption="Název činnosti" level="1" style="Styl průřezu - POHODA BI" rowHeight="241300"/>
  <slicer name="Název střediska" xr10:uid="{00000000-0014-0000-FFFF-FFFF18000000}" cache="Průřez_Název_střediska2" caption="Název střediska" level="1" style="Styl průřezu - POHODA BI" rowHeight="241300"/>
  <slicer name="Číslo zakázky" xr10:uid="{00000000-0014-0000-FFFF-FFFF19000000}" cache="Průřez_Číslo_zakázky2" caption="Číslo zakázky" level="1" style="Styl průřezu - POHODA BI" rowHeight="241300"/>
  <slicer name="Třída účtu" xr10:uid="{00000000-0014-0000-FFFF-FFFF1A000000}" cache="Průřez_Učet.Třída_účtu" caption="Třída účtu" level="1" style="Styl průřezu - POHODA BI" rowHeight="241300"/>
  <slicer name="Skupina účtu" xr10:uid="{00000000-0014-0000-FFFF-FFFF1B000000}" cache="Průřez_Učet.Skupina_účtu" caption="Skupina účtu" level="1" style="Styl průřezu - POHODA BI" rowHeight="241300"/>
  <slicer name="Analytika účtu" xr10:uid="{00000000-0014-0000-FFFF-FFFF1C000000}" cache="Průřez_Učet.Analytika_účtu" caption="Analytika účtu" level="1" style="Styl průřezu - POHODA BI" rowHeight="241300"/>
  <slicer name="Druh účtu" xr10:uid="{00000000-0014-0000-FFFF-FFFF1D000000}" cache="Průřez_Učet.Druh_účtu" caption="Druh účtu" level="1" style="Styl průřezu - POHODA BI" rowHeight="241300"/>
  <slicer name="Level 02" xr10:uid="{00000000-0014-0000-FFFF-FFFF1E000000}" cache="Průřez_Hierarchie_zdrojů2" caption="Firma" level="1" style="Styl průřezu - POHODA BI" rowHeight="241300"/>
  <slicer name="Syntetika účtu" xr10:uid="{00000000-0014-0000-FFFF-FFFF1F000000}" cache="Průřez_Učet.Syntetika_účtu" caption="Syntetika účtu" level="1" style="Styl průřezu - POHODA BI" rowHeight="241300"/>
  <slicer name="Číslo a název účtu" xr10:uid="{00000000-0014-0000-FFFF-FFFF20000000}" cache="Průřez_Učet.Číslo_a_název_účtu" caption="Číslo a název účtu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1" xr10:uid="{00000000-0014-0000-FFFF-FFFF22000000}" cache="Průřez_Název_činnosti21" caption="Název činnosti" level="1" style="Styl průřezu - POHODA BI" rowHeight="241300"/>
  <slicer name="Název střediska 1" xr10:uid="{00000000-0014-0000-FFFF-FFFF23000000}" cache="Průřez_Název_střediska21" caption="Název střediska" level="1" style="Styl průřezu - POHODA BI" rowHeight="241300"/>
  <slicer name="Číslo zakázky 1" xr10:uid="{00000000-0014-0000-FFFF-FFFF24000000}" cache="Průřez_Číslo_zakázky21" caption="Číslo zakázky" level="1" style="Styl průřezu - POHODA BI" rowHeight="241300"/>
  <slicer name="Rok 1" xr10:uid="{00000000-0014-0000-FFFF-FFFF25000000}" cache="Průřez_Datum_zaúčtování.Rok11" caption="Rok" level="1" style="Styl průřezu - POHODA BI" rowHeight="241300"/>
  <slicer name="Level 3" xr10:uid="{00000000-0014-0000-FFFF-FFFF26000000}" cache="Průřez_Hierarchie_zdrojů21" caption="Firma" level="1" style="Styl průřezu - POHODA BI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2" xr10:uid="{00000000-0014-0000-FFFF-FFFF28000000}" cache="Průřez_Název_činnosti22" caption="Název činnosti" level="1" style="Styl průřezu - POHODA BI" rowHeight="241300"/>
  <slicer name="Název střediska 2" xr10:uid="{00000000-0014-0000-FFFF-FFFF29000000}" cache="Průřez_Název_střediska22" caption="Název střediska" level="1" style="Styl průřezu - POHODA BI" rowHeight="241300"/>
  <slicer name="Číslo zakázky 2" xr10:uid="{00000000-0014-0000-FFFF-FFFF2A000000}" cache="Průřez_Číslo_zakázky22" caption="Číslo zakázky" level="1" style="Styl průřezu - POHODA BI" rowHeight="241300"/>
  <slicer name="Rok 2" xr10:uid="{00000000-0014-0000-FFFF-FFFF2B000000}" cache="Průřez_Datum_zaúčtování.Rok12" caption="Rok" level="1" style="Styl průřezu - POHODA BI" rowHeight="241300"/>
  <slicer name="Level 4" xr10:uid="{00000000-0014-0000-FFFF-FFFF2C000000}" cache="Průřez_Hierarchie_zdrojů22" caption="Firma" level="1" style="Styl průřezu - POHODA BI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3" xr10:uid="{00000000-0014-0000-FFFF-FFFF2E000000}" cache="Průřez_Název_činnosti221" caption="Název činnosti" level="1" style="Styl průřezu - POHODA BI" rowHeight="241300"/>
  <slicer name="Název střediska 3" xr10:uid="{00000000-0014-0000-FFFF-FFFF2F000000}" cache="Průřez_Název_střediska221" caption="Název střediska" level="1" style="Styl průřezu - POHODA BI" rowHeight="241300"/>
  <slicer name="Číslo zakázky 3" xr10:uid="{00000000-0014-0000-FFFF-FFFF30000000}" cache="Průřez_Číslo_zakázky221" caption="Číslo zakázky" level="1" style="Styl průřezu - POHODA BI" rowHeight="241300"/>
  <slicer name="Rok 3" xr10:uid="{00000000-0014-0000-FFFF-FFFF31000000}" cache="Průřez_Datum_zaúčtování.Rok121" caption="Rok" level="1" style="Styl průřezu - POHODA BI" rowHeight="241300"/>
  <slicer name="Level 5" xr10:uid="{00000000-0014-0000-FFFF-FFFF32000000}" cache="Průřez_Hierarchie_zdrojů221" caption="Firma" level="1" style="Styl průřezu - POHODA BI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" xr10:uid="{00000000-0013-0000-FFFF-FFFF2D000000}" sourceName="[Datum zaúčtování].[Datum]">
  <pivotTables>
    <pivotTable tabId="6" name="Výsledovka KT Přehled dle M-R"/>
  </pivotTables>
  <state minimalRefreshVersion="6" lastRefreshVersion="6" pivotCacheId="1599501091" filterType="unknown">
    <bounds startDate="2010-01-01T00:00:00" endDate="2022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1" xr10:uid="{00000000-0013-0000-FFFF-FFFF2E000000}" sourceName="[Datum zaúčtování].[Datum]">
  <pivotTables>
    <pivotTable tabId="7" name="Výsledovka KT Přehled dle M-R"/>
  </pivotTables>
  <state minimalRefreshVersion="6" lastRefreshVersion="6" pivotCacheId="436086393" filterType="unknown">
    <bounds startDate="2010-01-01T00:00:00" endDate="2022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2" xr10:uid="{00000000-0013-0000-FFFF-FFFF2F000000}" sourceName="[Datum zaúčtování].[Datum]">
  <pivotTables>
    <pivotTable tabId="8" name="Výsledovka KT Přehled dle M-R"/>
    <pivotTable tabId="8" name="Kontingenční tabulka 1"/>
  </pivotTables>
  <state minimalRefreshVersion="6" lastRefreshVersion="6" pivotCacheId="833501292" filterType="unknown">
    <bounds startDate="2010-01-01T00:00:00" endDate="2022-01-01T00:00:00"/>
  </state>
</timelineCacheDefinition>
</file>

<file path=xl/timelineCaches/timelineCache4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" xr10:uid="{00000000-0013-0000-FFFF-FFFF30000000}" sourceName="[Datum zaúčtování].[Datum]">
  <pivotTables>
    <pivotTable tabId="9" name="Výsledovka KT Přehled dle M-R"/>
  </pivotTables>
  <state minimalRefreshVersion="6" lastRefreshVersion="6" pivotCacheId="985394162" filterType="unknown">
    <bounds startDate="2010-01-01T00:00:00" endDate="2022-01-01T00:00:00"/>
  </state>
</timelineCacheDefinition>
</file>

<file path=xl/timelineCaches/timelineCache5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1" xr10:uid="{00000000-0013-0000-FFFF-FFFF31000000}" sourceName="[Datum zaúčtování].[Datum]">
  <pivotTables>
    <pivotTable tabId="12" name="Výsledovka KT Přehled dle M-R"/>
  </pivotTables>
  <state minimalRefreshVersion="6" lastRefreshVersion="6" pivotCacheId="1449952798" filterType="unknown">
    <bounds startDate="2010-01-01T00:00:00" endDate="2022-01-01T00:00:00"/>
  </state>
</timelineCacheDefinition>
</file>

<file path=xl/timelineCaches/timelineCache6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2" xr10:uid="{00000000-0013-0000-FFFF-FFFF32000000}" sourceName="[Datum zaúčtování].[Datum]">
  <pivotTables>
    <pivotTable tabId="13" name="Výsledovka KT Přehled dle M-R"/>
  </pivotTables>
  <state minimalRefreshVersion="6" lastRefreshVersion="6" pivotCacheId="2026122877" filterType="unknown">
    <bounds startDate="2010-01-01T00:00:00" endDate="2022-01-01T00:00:00"/>
  </state>
</timelineCacheDefinition>
</file>

<file path=xl/timelineCaches/timelineCache7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21" xr10:uid="{00000000-0013-0000-FFFF-FFFF33000000}" sourceName="[Datum zaúčtování].[Datum]">
  <pivotTables>
    <pivotTable tabId="14" name="Výsledovka KT Přehled dle M-R"/>
  </pivotTables>
  <state minimalRefreshVersion="6" lastRefreshVersion="6" pivotCacheId="2069264723" filterType="unknown">
    <bounds startDate="2010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1" xr10:uid="{00000000-0014-0000-FFFF-FFFF0A000000}" cache="Časová_osa_Datum_zaúčtování1" caption="Datum zaúčtování" level="2" selectionLevel="2" scrollPosition="2011-10-24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2" xr10:uid="{00000000-0014-0000-FFFF-FFFF10000000}" cache="Časová_osa_Datum_zaúčtování11" caption="Datum zaúčtování" level="2" selectionLevel="2" scrollPosition="2012-11-10T00:00:00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3" xr10:uid="{00000000-0014-0000-FFFF-FFFF15000000}" cache="Časová_osa_Datum_zaúčtování12" caption="Datum zaúčtování" level="2" selectionLevel="2" scrollPosition="2012-02-09T00:00:00"/>
</timelines>
</file>

<file path=xl/timelines/timeline4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4" xr10:uid="{00000000-0014-0000-FFFF-FFFF21000000}" cache="Časová_osa_Datum_zaúčtování2" caption="Datum zaúčtování" level="2" selectionLevel="2" scrollPosition="2012-11-29T00:00:00"/>
</timelines>
</file>

<file path=xl/timelines/timeline5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5" xr10:uid="{00000000-0014-0000-FFFF-FFFF27000000}" cache="Časová_osa_Datum_zaúčtování21" caption="Datum zaúčtování" level="2" selectionLevel="2" scrollPosition="2012-11-29T00:00:00"/>
</timelines>
</file>

<file path=xl/timelines/timeline6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6" xr10:uid="{00000000-0014-0000-FFFF-FFFF2D000000}" cache="Časová_osa_Datum_zaúčtování22" caption="Datum zaúčtování" level="2" selectionLevel="2" scrollPosition="2012-11-29T00:00:00"/>
</timelines>
</file>

<file path=xl/timelines/timeline7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7" xr10:uid="{00000000-0014-0000-FFFF-FFFF33000000}" cache="Časová_osa_Datum_zaúčtování221" caption="Datum zaúčtování" level="2" selectionLevel="2" scrollPosition="2012-11-29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microsoft.com/office/2011/relationships/timeline" Target="../timelines/timeline1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Relationship Id="rId5" Type="http://schemas.microsoft.com/office/2011/relationships/timeline" Target="../timelines/timeline2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microsoft.com/office/2011/relationships/timeline" Target="../timelines/timeline3.xml"/><Relationship Id="rId5" Type="http://schemas.microsoft.com/office/2007/relationships/slicer" Target="../slicers/slicer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9.xml"/><Relationship Id="rId5" Type="http://schemas.microsoft.com/office/2011/relationships/timeline" Target="../timelines/timeline4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0.xml"/><Relationship Id="rId5" Type="http://schemas.microsoft.com/office/2011/relationships/timeline" Target="../timelines/timeline5.xml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1.xml"/><Relationship Id="rId5" Type="http://schemas.microsoft.com/office/2011/relationships/timeline" Target="../timelines/timeline6.xml"/><Relationship Id="rId4" Type="http://schemas.microsoft.com/office/2007/relationships/slicer" Target="../slicers/slicer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2.xml"/><Relationship Id="rId5" Type="http://schemas.microsoft.com/office/2011/relationships/timeline" Target="../timelines/timeline7.xml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11"/>
  <sheetViews>
    <sheetView showGridLines="0" tabSelected="1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25.6640625" bestFit="1" customWidth="1"/>
    <col min="5" max="5" width="16.109375" bestFit="1" customWidth="1"/>
    <col min="6" max="6" width="11" bestFit="1" customWidth="1"/>
    <col min="7" max="8" width="10.33203125" bestFit="1" customWidth="1"/>
    <col min="9" max="9" width="13.33203125" bestFit="1" customWidth="1"/>
    <col min="10" max="10" width="11.44140625" bestFit="1" customWidth="1"/>
    <col min="11" max="11" width="12" bestFit="1" customWidth="1"/>
    <col min="12" max="12" width="11.33203125" bestFit="1" customWidth="1"/>
    <col min="13" max="13" width="11.44140625" bestFit="1" customWidth="1"/>
    <col min="14" max="14" width="12" bestFit="1" customWidth="1"/>
    <col min="15" max="15" width="11.33203125" bestFit="1" customWidth="1"/>
    <col min="16" max="16" width="11.44140625" bestFit="1" customWidth="1"/>
    <col min="17" max="17" width="13.33203125" bestFit="1" customWidth="1"/>
    <col min="18" max="18" width="14" bestFit="1" customWidth="1"/>
    <col min="19" max="19" width="14.6640625" bestFit="1" customWidth="1"/>
    <col min="20" max="20" width="15.6640625" bestFit="1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42" t="s">
        <v>18</v>
      </c>
      <c r="C2" s="42"/>
      <c r="D2" s="42"/>
      <c r="E2" s="42"/>
      <c r="F2" s="42"/>
      <c r="G2" s="42"/>
      <c r="H2" s="42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25" t="s">
        <v>337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43" t="s">
        <v>338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7"/>
    </row>
    <row r="9" spans="2:18" ht="15" customHeight="1" x14ac:dyDescent="0.3">
      <c r="B9" s="43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2:18" ht="15" customHeight="1" x14ac:dyDescent="0.3">
      <c r="B10" s="43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7"/>
    </row>
    <row r="11" spans="2:18" ht="15" customHeight="1" x14ac:dyDescent="0.3">
      <c r="B11" s="43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7"/>
    </row>
    <row r="12" spans="2:18" ht="15" customHeight="1" x14ac:dyDescent="0.3">
      <c r="B12" s="43"/>
      <c r="C12" s="8"/>
      <c r="D12" s="9"/>
      <c r="E12" s="9"/>
      <c r="F12" s="9"/>
      <c r="G12" s="9"/>
      <c r="H12" s="20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2:18" ht="15" customHeight="1" x14ac:dyDescent="0.3">
      <c r="B13" s="43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</row>
    <row r="14" spans="2:18" ht="15" customHeight="1" x14ac:dyDescent="0.3">
      <c r="B14" s="43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</row>
    <row r="15" spans="2:18" ht="15" customHeight="1" x14ac:dyDescent="0.3">
      <c r="B15" s="43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</row>
    <row r="16" spans="2:18" ht="15" customHeight="1" x14ac:dyDescent="0.3">
      <c r="B16" s="43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</row>
    <row r="17" spans="2:18" ht="15" customHeight="1" x14ac:dyDescent="0.3">
      <c r="B17" s="43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</row>
    <row r="18" spans="2:18" ht="15" customHeight="1" x14ac:dyDescent="0.3">
      <c r="B18" s="43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7"/>
    </row>
    <row r="19" spans="2:18" ht="15" customHeight="1" x14ac:dyDescent="0.3">
      <c r="B19" s="43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</row>
    <row r="20" spans="2:18" ht="15" customHeight="1" x14ac:dyDescent="0.3">
      <c r="B20" s="43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</row>
    <row r="21" spans="2:18" ht="15" customHeight="1" x14ac:dyDescent="0.3">
      <c r="B21" s="43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2:18" ht="15" customHeight="1" thickBot="1" x14ac:dyDescent="0.35">
      <c r="B22" s="44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</row>
    <row r="23" spans="2:18" x14ac:dyDescent="0.3">
      <c r="B23" s="12"/>
    </row>
    <row r="24" spans="2:18" x14ac:dyDescent="0.3">
      <c r="B24" s="43" t="s">
        <v>339</v>
      </c>
      <c r="C24" s="8"/>
    </row>
    <row r="25" spans="2:18" x14ac:dyDescent="0.3">
      <c r="B25" s="43"/>
      <c r="C25" s="8"/>
    </row>
    <row r="26" spans="2:18" x14ac:dyDescent="0.3">
      <c r="B26" s="43"/>
      <c r="C26" s="8"/>
    </row>
    <row r="27" spans="2:18" x14ac:dyDescent="0.3">
      <c r="B27" s="43"/>
      <c r="C27" s="8"/>
    </row>
    <row r="28" spans="2:18" x14ac:dyDescent="0.3">
      <c r="B28" s="43"/>
      <c r="C28" s="8"/>
    </row>
    <row r="29" spans="2:18" x14ac:dyDescent="0.3">
      <c r="B29" s="43"/>
      <c r="C29" s="8"/>
    </row>
    <row r="30" spans="2:18" x14ac:dyDescent="0.3">
      <c r="B30" s="43"/>
      <c r="C30" s="8"/>
    </row>
    <row r="31" spans="2:18" x14ac:dyDescent="0.3">
      <c r="B31" s="43"/>
      <c r="C31" s="8"/>
    </row>
    <row r="32" spans="2:18" x14ac:dyDescent="0.3">
      <c r="B32" s="43"/>
      <c r="C32" s="8"/>
    </row>
    <row r="33" spans="2:17" x14ac:dyDescent="0.3">
      <c r="B33" s="43"/>
      <c r="C33" s="8"/>
    </row>
    <row r="34" spans="2:17" x14ac:dyDescent="0.3">
      <c r="B34" s="43"/>
      <c r="C34" s="8"/>
    </row>
    <row r="35" spans="2:17" x14ac:dyDescent="0.3">
      <c r="B35" s="43"/>
      <c r="C35" s="8"/>
    </row>
    <row r="36" spans="2:17" x14ac:dyDescent="0.3">
      <c r="B36" s="43"/>
      <c r="C36" s="8"/>
    </row>
    <row r="37" spans="2:17" x14ac:dyDescent="0.3">
      <c r="B37" s="43"/>
      <c r="C37" s="8"/>
    </row>
    <row r="38" spans="2:17" x14ac:dyDescent="0.3">
      <c r="B38" s="43"/>
      <c r="C38" s="8"/>
    </row>
    <row r="39" spans="2:17" ht="17.25" customHeight="1" x14ac:dyDescent="0.3">
      <c r="B39" s="8"/>
      <c r="C39" s="8"/>
    </row>
    <row r="40" spans="2:17" ht="15.75" customHeight="1" thickBot="1" x14ac:dyDescent="0.3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2:17" x14ac:dyDescent="0.3">
      <c r="B41" s="12"/>
    </row>
    <row r="42" spans="2:17" x14ac:dyDescent="0.3">
      <c r="B42" s="45" t="s">
        <v>340</v>
      </c>
      <c r="C42" s="13"/>
      <c r="D42" s="22" t="s">
        <v>15</v>
      </c>
      <c r="E42" t="s" vm="1">
        <v>16</v>
      </c>
    </row>
    <row r="43" spans="2:17" x14ac:dyDescent="0.3">
      <c r="B43" s="45"/>
      <c r="C43" s="13"/>
      <c r="D43" s="14"/>
      <c r="E43" s="14"/>
      <c r="F43" s="14"/>
      <c r="G43" s="14"/>
      <c r="H43" s="14"/>
    </row>
    <row r="44" spans="2:17" x14ac:dyDescent="0.3">
      <c r="B44" s="45"/>
      <c r="C44" s="13"/>
      <c r="D44" s="22" t="s">
        <v>0</v>
      </c>
      <c r="E44" s="22" t="s">
        <v>449</v>
      </c>
    </row>
    <row r="45" spans="2:17" x14ac:dyDescent="0.3">
      <c r="B45" s="45"/>
      <c r="C45" s="13"/>
      <c r="E45" t="s">
        <v>63</v>
      </c>
      <c r="G45" t="s">
        <v>455</v>
      </c>
      <c r="H45" t="s">
        <v>64</v>
      </c>
      <c r="J45" t="s">
        <v>456</v>
      </c>
      <c r="K45" t="s">
        <v>65</v>
      </c>
      <c r="M45" t="s">
        <v>457</v>
      </c>
      <c r="N45" t="s">
        <v>67</v>
      </c>
      <c r="P45" t="s">
        <v>458</v>
      </c>
      <c r="Q45" t="s">
        <v>448</v>
      </c>
    </row>
    <row r="46" spans="2:17" x14ac:dyDescent="0.3">
      <c r="B46" s="45"/>
      <c r="C46" s="13"/>
      <c r="D46" s="22" t="s">
        <v>450</v>
      </c>
      <c r="E46" t="s">
        <v>13</v>
      </c>
      <c r="F46" t="s">
        <v>14</v>
      </c>
      <c r="H46" t="s">
        <v>13</v>
      </c>
      <c r="I46" t="s">
        <v>14</v>
      </c>
      <c r="K46" t="s">
        <v>13</v>
      </c>
      <c r="L46" t="s">
        <v>14</v>
      </c>
      <c r="N46" t="s">
        <v>13</v>
      </c>
      <c r="O46" t="s">
        <v>14</v>
      </c>
    </row>
    <row r="47" spans="2:17" x14ac:dyDescent="0.3">
      <c r="B47" s="45"/>
      <c r="C47" s="13"/>
      <c r="D47" s="23" t="s">
        <v>1</v>
      </c>
      <c r="E47" s="39">
        <v>-5786.72</v>
      </c>
      <c r="F47" s="39">
        <v>2316.42</v>
      </c>
      <c r="G47" s="39">
        <v>-3470.3</v>
      </c>
      <c r="H47" s="39">
        <v>-11358.72</v>
      </c>
      <c r="I47" s="39">
        <v>14149.17</v>
      </c>
      <c r="J47" s="39">
        <v>2790.4500000000007</v>
      </c>
      <c r="K47" s="39">
        <v>-11015.910000000003</v>
      </c>
      <c r="L47" s="39">
        <v>7567.89</v>
      </c>
      <c r="M47" s="39">
        <v>-3448.0200000000032</v>
      </c>
      <c r="N47" s="39">
        <v>-20527.899999999998</v>
      </c>
      <c r="O47" s="39">
        <v>21425.93</v>
      </c>
      <c r="P47" s="39">
        <v>898.03000000000247</v>
      </c>
      <c r="Q47" s="39">
        <v>-3229.840000000002</v>
      </c>
    </row>
    <row r="48" spans="2:17" x14ac:dyDescent="0.3">
      <c r="B48" s="45"/>
      <c r="C48" s="13"/>
      <c r="D48" s="23" t="s">
        <v>2</v>
      </c>
      <c r="E48" s="39">
        <v>-4839.4499999999989</v>
      </c>
      <c r="F48" s="39">
        <v>3222.6</v>
      </c>
      <c r="G48" s="39">
        <v>-1616.849999999999</v>
      </c>
      <c r="H48" s="39">
        <v>-22797.889999999996</v>
      </c>
      <c r="I48" s="39">
        <v>25246.550000000003</v>
      </c>
      <c r="J48" s="39">
        <v>2448.6600000000071</v>
      </c>
      <c r="K48" s="39">
        <v>-12976.199999999999</v>
      </c>
      <c r="L48" s="39">
        <v>8712.51</v>
      </c>
      <c r="M48" s="39">
        <v>-4263.6899999999987</v>
      </c>
      <c r="N48" s="39">
        <v>-31141.889999999996</v>
      </c>
      <c r="O48" s="39">
        <v>33384.61</v>
      </c>
      <c r="P48" s="39">
        <v>2242.7200000000048</v>
      </c>
      <c r="Q48" s="39">
        <v>-1189.1599999999817</v>
      </c>
    </row>
    <row r="49" spans="2:17" x14ac:dyDescent="0.3">
      <c r="B49" s="45"/>
      <c r="C49" s="13"/>
      <c r="D49" s="23" t="s">
        <v>3</v>
      </c>
      <c r="E49" s="39">
        <v>-11933.53</v>
      </c>
      <c r="F49" s="39">
        <v>-506.00999999999993</v>
      </c>
      <c r="G49" s="39">
        <v>-12439.54</v>
      </c>
      <c r="H49" s="39">
        <v>-15636.139999999998</v>
      </c>
      <c r="I49" s="39">
        <v>13289.31</v>
      </c>
      <c r="J49" s="39">
        <v>-2346.8299999999981</v>
      </c>
      <c r="K49" s="39">
        <v>-14526.150000000003</v>
      </c>
      <c r="L49" s="39">
        <v>14953.609999999999</v>
      </c>
      <c r="M49" s="39">
        <v>427.45999999999549</v>
      </c>
      <c r="N49" s="39">
        <v>-42940.52</v>
      </c>
      <c r="O49" s="39">
        <v>53864.909999999996</v>
      </c>
      <c r="P49" s="39">
        <v>10924.39</v>
      </c>
      <c r="Q49" s="39">
        <v>-3434.5199999999963</v>
      </c>
    </row>
    <row r="50" spans="2:17" x14ac:dyDescent="0.3">
      <c r="B50" s="45"/>
      <c r="C50" s="13"/>
      <c r="D50" s="23" t="s">
        <v>4</v>
      </c>
      <c r="E50" s="39">
        <v>-6927.28</v>
      </c>
      <c r="F50" s="39">
        <v>4045.9999999999995</v>
      </c>
      <c r="G50" s="39">
        <v>-2881.28</v>
      </c>
      <c r="H50" s="39">
        <v>-11916.760000000002</v>
      </c>
      <c r="I50" s="39">
        <v>10938.12</v>
      </c>
      <c r="J50" s="39">
        <v>-978.64000000000124</v>
      </c>
      <c r="K50" s="39">
        <v>-17172.97</v>
      </c>
      <c r="L50" s="39">
        <v>14652.720000000003</v>
      </c>
      <c r="M50" s="39">
        <v>-2520.2499999999982</v>
      </c>
      <c r="N50" s="39">
        <v>-40089.889999999992</v>
      </c>
      <c r="O50" s="39">
        <v>42976.990000000005</v>
      </c>
      <c r="P50" s="39">
        <v>2887.1000000000131</v>
      </c>
      <c r="Q50" s="39">
        <v>-3493.0699999999833</v>
      </c>
    </row>
    <row r="51" spans="2:17" x14ac:dyDescent="0.3">
      <c r="B51" s="45"/>
      <c r="C51" s="13"/>
      <c r="D51" s="23" t="s">
        <v>5</v>
      </c>
      <c r="E51" s="39">
        <v>-3967.75</v>
      </c>
      <c r="F51" s="39">
        <v>12039.340000000002</v>
      </c>
      <c r="G51" s="39">
        <v>8071.590000000002</v>
      </c>
      <c r="H51" s="39">
        <v>-9226.3700000000026</v>
      </c>
      <c r="I51" s="39">
        <v>5992.74</v>
      </c>
      <c r="J51" s="39">
        <v>-3233.6300000000028</v>
      </c>
      <c r="K51" s="39">
        <v>-17024.940000000002</v>
      </c>
      <c r="L51" s="39">
        <v>19071.71</v>
      </c>
      <c r="M51" s="39">
        <v>2046.7699999999968</v>
      </c>
      <c r="N51" s="39">
        <v>-55754.189999999981</v>
      </c>
      <c r="O51" s="39">
        <v>76801.41</v>
      </c>
      <c r="P51" s="39">
        <v>21047.220000000023</v>
      </c>
      <c r="Q51" s="39">
        <v>27931.950000000019</v>
      </c>
    </row>
    <row r="52" spans="2:17" x14ac:dyDescent="0.3">
      <c r="B52" s="45"/>
      <c r="C52" s="13"/>
      <c r="D52" s="23" t="s">
        <v>6</v>
      </c>
      <c r="E52" s="39">
        <v>-3593.27</v>
      </c>
      <c r="F52" s="39"/>
      <c r="G52" s="39">
        <v>-3593.27</v>
      </c>
      <c r="H52" s="39">
        <v>-9820.010000000002</v>
      </c>
      <c r="I52" s="39">
        <v>6974.31</v>
      </c>
      <c r="J52" s="39">
        <v>-2845.7000000000016</v>
      </c>
      <c r="K52" s="39">
        <v>-28169.71</v>
      </c>
      <c r="L52" s="39">
        <v>41799.729999999996</v>
      </c>
      <c r="M52" s="39">
        <v>13630.019999999997</v>
      </c>
      <c r="N52" s="39">
        <v>-32271.480000000007</v>
      </c>
      <c r="O52" s="39">
        <v>22812.359999999997</v>
      </c>
      <c r="P52" s="39">
        <v>-9459.1200000000099</v>
      </c>
      <c r="Q52" s="39">
        <v>-2268.0700000000115</v>
      </c>
    </row>
    <row r="53" spans="2:17" x14ac:dyDescent="0.3">
      <c r="B53" s="45"/>
      <c r="C53" s="13"/>
      <c r="D53" s="23" t="s">
        <v>7</v>
      </c>
      <c r="E53" s="39">
        <v>-3884.3199999999993</v>
      </c>
      <c r="F53" s="39">
        <v>36298.800000000003</v>
      </c>
      <c r="G53" s="39">
        <v>32414.480000000003</v>
      </c>
      <c r="H53" s="39">
        <v>-8443.8599999999988</v>
      </c>
      <c r="I53" s="39">
        <v>4818.2000000000007</v>
      </c>
      <c r="J53" s="39">
        <v>-3625.659999999998</v>
      </c>
      <c r="K53" s="39">
        <v>-49854.209999999985</v>
      </c>
      <c r="L53" s="39">
        <v>67707.47</v>
      </c>
      <c r="M53" s="39">
        <v>17853.260000000017</v>
      </c>
      <c r="N53" s="39">
        <v>-22206.94</v>
      </c>
      <c r="O53" s="39">
        <v>20938.600000000006</v>
      </c>
      <c r="P53" s="39">
        <v>-1268.3399999999929</v>
      </c>
      <c r="Q53" s="39">
        <v>45373.74000000002</v>
      </c>
    </row>
    <row r="54" spans="2:17" x14ac:dyDescent="0.3">
      <c r="B54" s="45"/>
      <c r="C54" s="13"/>
      <c r="D54" s="23" t="s">
        <v>8</v>
      </c>
      <c r="E54" s="39">
        <v>-3842.62</v>
      </c>
      <c r="F54" s="39">
        <v>276</v>
      </c>
      <c r="G54" s="39">
        <v>-3566.62</v>
      </c>
      <c r="H54" s="39">
        <v>-16576.619999999995</v>
      </c>
      <c r="I54" s="39">
        <v>12949.98</v>
      </c>
      <c r="J54" s="39">
        <v>-3626.6399999999958</v>
      </c>
      <c r="K54" s="39">
        <v>-22567.38</v>
      </c>
      <c r="L54" s="39">
        <v>22990.050000000003</v>
      </c>
      <c r="M54" s="39">
        <v>422.67000000000189</v>
      </c>
      <c r="N54" s="39">
        <v>-33708.709999999992</v>
      </c>
      <c r="O54" s="39">
        <v>35246.46</v>
      </c>
      <c r="P54" s="39">
        <v>1537.7500000000073</v>
      </c>
      <c r="Q54" s="39">
        <v>-5232.8399999999892</v>
      </c>
    </row>
    <row r="55" spans="2:17" x14ac:dyDescent="0.3">
      <c r="B55" s="45"/>
      <c r="C55" s="13"/>
      <c r="D55" s="23" t="s">
        <v>9</v>
      </c>
      <c r="E55" s="39">
        <v>-3523.5500000000006</v>
      </c>
      <c r="F55" s="39">
        <v>48</v>
      </c>
      <c r="G55" s="39">
        <v>-3475.5500000000006</v>
      </c>
      <c r="H55" s="39">
        <v>-20635.389999999996</v>
      </c>
      <c r="I55" s="39">
        <v>19855.52</v>
      </c>
      <c r="J55" s="39">
        <v>-779.86999999999534</v>
      </c>
      <c r="K55" s="39">
        <v>-22540.670000000002</v>
      </c>
      <c r="L55" s="39">
        <v>20517.099999999999</v>
      </c>
      <c r="M55" s="39">
        <v>-2023.5700000000033</v>
      </c>
      <c r="N55" s="39">
        <v>-45096.389999999992</v>
      </c>
      <c r="O55" s="39">
        <v>52176.679999999993</v>
      </c>
      <c r="P55" s="39">
        <v>7080.2900000000009</v>
      </c>
      <c r="Q55" s="39">
        <v>801.29999999999927</v>
      </c>
    </row>
    <row r="56" spans="2:17" x14ac:dyDescent="0.3">
      <c r="B56" s="45"/>
      <c r="C56" s="13"/>
      <c r="D56" s="23" t="s">
        <v>10</v>
      </c>
      <c r="E56" s="39">
        <v>-3548.91</v>
      </c>
      <c r="F56" s="39">
        <v>125</v>
      </c>
      <c r="G56" s="39">
        <v>-3423.91</v>
      </c>
      <c r="H56" s="39">
        <v>-12108.490000000005</v>
      </c>
      <c r="I56" s="39">
        <v>15051.36</v>
      </c>
      <c r="J56" s="39">
        <v>2942.8699999999953</v>
      </c>
      <c r="K56" s="39">
        <v>-15291.140000000001</v>
      </c>
      <c r="L56" s="39">
        <v>11047.800000000001</v>
      </c>
      <c r="M56" s="39">
        <v>-4243.34</v>
      </c>
      <c r="N56" s="39">
        <v>-29365.979999999992</v>
      </c>
      <c r="O56" s="39">
        <v>30103.5</v>
      </c>
      <c r="P56" s="39">
        <v>737.52000000000771</v>
      </c>
      <c r="Q56" s="39">
        <v>-3986.8599999999933</v>
      </c>
    </row>
    <row r="57" spans="2:17" x14ac:dyDescent="0.3">
      <c r="B57" s="45"/>
      <c r="C57" s="13"/>
      <c r="D57" s="23" t="s">
        <v>11</v>
      </c>
      <c r="E57" s="39">
        <v>-10475.789999999999</v>
      </c>
      <c r="F57" s="39">
        <v>9264</v>
      </c>
      <c r="G57" s="39">
        <v>-1211.7899999999991</v>
      </c>
      <c r="H57" s="39">
        <v>-11136.7</v>
      </c>
      <c r="I57" s="39">
        <v>23438.399999999998</v>
      </c>
      <c r="J57" s="39">
        <v>12301.699999999997</v>
      </c>
      <c r="K57" s="39">
        <v>-6389.1700000000019</v>
      </c>
      <c r="L57" s="39">
        <v>483.16999999999996</v>
      </c>
      <c r="M57" s="39">
        <v>-5906.0000000000018</v>
      </c>
      <c r="N57" s="39">
        <v>-68538.309999999983</v>
      </c>
      <c r="O57" s="39">
        <v>76457.799999999988</v>
      </c>
      <c r="P57" s="39">
        <v>7919.4900000000052</v>
      </c>
      <c r="Q57" s="39">
        <v>13103.4</v>
      </c>
    </row>
    <row r="58" spans="2:17" x14ac:dyDescent="0.3">
      <c r="B58" s="45"/>
      <c r="C58" s="13"/>
      <c r="D58" s="23" t="s">
        <v>12</v>
      </c>
      <c r="E58" s="39">
        <v>-5593.0199999999995</v>
      </c>
      <c r="F58" s="39">
        <v>2188.7199999999998</v>
      </c>
      <c r="G58" s="39">
        <v>-3404.2999999999997</v>
      </c>
      <c r="H58" s="39">
        <v>-18145.920000000002</v>
      </c>
      <c r="I58" s="39">
        <v>22166.3</v>
      </c>
      <c r="J58" s="39">
        <v>4020.3799999999974</v>
      </c>
      <c r="K58" s="39">
        <v>-45772.729999999996</v>
      </c>
      <c r="L58" s="39">
        <v>40896.53</v>
      </c>
      <c r="M58" s="39">
        <v>-4876.1999999999971</v>
      </c>
      <c r="N58" s="39">
        <v>-41643.149999999994</v>
      </c>
      <c r="O58" s="39">
        <v>35864.920000000006</v>
      </c>
      <c r="P58" s="39">
        <v>-5778.2299999999886</v>
      </c>
      <c r="Q58" s="39">
        <v>-10038.349999999988</v>
      </c>
    </row>
    <row r="59" spans="2:17" x14ac:dyDescent="0.3">
      <c r="B59" s="45"/>
      <c r="C59" s="13"/>
      <c r="D59" s="23" t="s">
        <v>448</v>
      </c>
      <c r="E59" s="39">
        <v>-67916.209999999963</v>
      </c>
      <c r="F59" s="39">
        <v>69318.87</v>
      </c>
      <c r="G59" s="39">
        <v>1402.6600000000326</v>
      </c>
      <c r="H59" s="39">
        <v>-167802.87000000026</v>
      </c>
      <c r="I59" s="39">
        <v>174869.96000000002</v>
      </c>
      <c r="J59" s="39">
        <v>7067.0899999997637</v>
      </c>
      <c r="K59" s="39">
        <v>-263301.18000000052</v>
      </c>
      <c r="L59" s="39">
        <v>270400.28999999992</v>
      </c>
      <c r="M59" s="39">
        <v>7099.109999999404</v>
      </c>
      <c r="N59" s="39">
        <v>-463285.34999999899</v>
      </c>
      <c r="O59" s="39">
        <v>502054.17</v>
      </c>
      <c r="P59" s="39">
        <v>38768.820000000997</v>
      </c>
      <c r="Q59" s="39">
        <v>54337.680000000226</v>
      </c>
    </row>
    <row r="60" spans="2:17" ht="15" thickBot="1" x14ac:dyDescent="0.35">
      <c r="B60" s="45"/>
      <c r="C60" s="17"/>
      <c r="D60" s="11"/>
      <c r="E60" s="11"/>
      <c r="F60" s="11"/>
      <c r="G60" s="11"/>
      <c r="H60" s="11"/>
      <c r="I60" s="11"/>
      <c r="J60" s="18"/>
      <c r="K60" s="19"/>
      <c r="L60" s="19"/>
      <c r="M60" s="19"/>
      <c r="N60" s="11"/>
      <c r="O60" s="11"/>
      <c r="P60" s="11"/>
      <c r="Q60" s="11"/>
    </row>
    <row r="61" spans="2:17" x14ac:dyDescent="0.3">
      <c r="B61" s="24"/>
    </row>
    <row r="62" spans="2:17" x14ac:dyDescent="0.3">
      <c r="B62" s="45" t="s">
        <v>341</v>
      </c>
      <c r="C62" s="15"/>
      <c r="D62" s="22" t="s">
        <v>15</v>
      </c>
      <c r="E62" t="s" vm="1">
        <v>16</v>
      </c>
    </row>
    <row r="63" spans="2:17" x14ac:dyDescent="0.3">
      <c r="B63" s="45"/>
      <c r="C63" s="15"/>
      <c r="D63" s="22" t="s">
        <v>19</v>
      </c>
      <c r="E63" t="s" vm="2">
        <v>20</v>
      </c>
    </row>
    <row r="64" spans="2:17" x14ac:dyDescent="0.3">
      <c r="B64" s="45"/>
      <c r="C64" s="15"/>
    </row>
    <row r="65" spans="2:13" x14ac:dyDescent="0.3">
      <c r="B65" s="45"/>
      <c r="C65" s="15"/>
      <c r="D65" s="22" t="s">
        <v>17</v>
      </c>
      <c r="E65" s="22" t="s">
        <v>449</v>
      </c>
    </row>
    <row r="66" spans="2:13" x14ac:dyDescent="0.3">
      <c r="B66" s="45"/>
      <c r="C66" s="15"/>
      <c r="D66" s="22" t="s">
        <v>450</v>
      </c>
      <c r="E66" t="s">
        <v>63</v>
      </c>
      <c r="F66" t="s">
        <v>64</v>
      </c>
      <c r="G66" t="s">
        <v>65</v>
      </c>
      <c r="H66" t="s">
        <v>67</v>
      </c>
      <c r="I66" t="s">
        <v>448</v>
      </c>
    </row>
    <row r="67" spans="2:13" x14ac:dyDescent="0.3">
      <c r="B67" s="45"/>
      <c r="C67" s="15"/>
      <c r="D67" s="23" t="s">
        <v>1</v>
      </c>
      <c r="E67" s="39">
        <v>-3470.2999999999993</v>
      </c>
      <c r="F67" s="39">
        <v>2790.4499999999994</v>
      </c>
      <c r="G67" s="39">
        <v>-3448.02</v>
      </c>
      <c r="H67" s="39">
        <v>898.03000000000065</v>
      </c>
      <c r="I67" s="39">
        <v>-3229.8399999999997</v>
      </c>
    </row>
    <row r="68" spans="2:13" x14ac:dyDescent="0.3">
      <c r="B68" s="45"/>
      <c r="C68" s="15"/>
      <c r="D68" s="23" t="s">
        <v>2</v>
      </c>
      <c r="E68" s="39">
        <v>-5087.1499999999996</v>
      </c>
      <c r="F68" s="39">
        <v>5239.1100000000006</v>
      </c>
      <c r="G68" s="39">
        <v>-7711.7100000000009</v>
      </c>
      <c r="H68" s="39">
        <v>3140.7500000000005</v>
      </c>
      <c r="I68" s="39">
        <v>-4419</v>
      </c>
    </row>
    <row r="69" spans="2:13" x14ac:dyDescent="0.3">
      <c r="B69" s="45"/>
      <c r="C69" s="15"/>
      <c r="D69" s="23" t="s">
        <v>3</v>
      </c>
      <c r="E69" s="39">
        <v>-17526.690000000002</v>
      </c>
      <c r="F69" s="39">
        <v>2892.28</v>
      </c>
      <c r="G69" s="39">
        <v>-7284.2499999999991</v>
      </c>
      <c r="H69" s="39">
        <v>14065.140000000005</v>
      </c>
      <c r="I69" s="39">
        <v>-7853.519999999995</v>
      </c>
    </row>
    <row r="70" spans="2:13" x14ac:dyDescent="0.3">
      <c r="B70" s="45"/>
      <c r="C70" s="15"/>
      <c r="D70" s="23" t="s">
        <v>4</v>
      </c>
      <c r="E70" s="39">
        <v>-20407.97</v>
      </c>
      <c r="F70" s="39">
        <v>1913.6399999999971</v>
      </c>
      <c r="G70" s="39">
        <v>-9804.4999999999982</v>
      </c>
      <c r="H70" s="39">
        <v>16952.240000000009</v>
      </c>
      <c r="I70" s="39">
        <v>-11346.589999999995</v>
      </c>
    </row>
    <row r="71" spans="2:13" x14ac:dyDescent="0.3">
      <c r="B71" s="45"/>
      <c r="C71" s="15"/>
      <c r="D71" s="23" t="s">
        <v>5</v>
      </c>
      <c r="E71" s="39">
        <v>-12336.380000000003</v>
      </c>
      <c r="F71" s="39">
        <v>-1319.9900000000039</v>
      </c>
      <c r="G71" s="39">
        <v>-7757.73</v>
      </c>
      <c r="H71" s="39">
        <v>37999.460000000021</v>
      </c>
      <c r="I71" s="39">
        <v>16585.360000000008</v>
      </c>
    </row>
    <row r="72" spans="2:13" x14ac:dyDescent="0.3">
      <c r="B72" s="45"/>
      <c r="C72" s="15"/>
      <c r="D72" s="23" t="s">
        <v>6</v>
      </c>
      <c r="E72" s="39">
        <v>-15929.650000000003</v>
      </c>
      <c r="F72" s="39">
        <v>-4165.6900000000051</v>
      </c>
      <c r="G72" s="39">
        <v>5872.2900000000009</v>
      </c>
      <c r="H72" s="39">
        <v>28540.340000000022</v>
      </c>
      <c r="I72" s="39">
        <v>14317.290000000008</v>
      </c>
    </row>
    <row r="73" spans="2:13" ht="15" customHeight="1" x14ac:dyDescent="0.3">
      <c r="B73" s="45"/>
      <c r="C73" s="15"/>
      <c r="D73" s="23" t="s">
        <v>7</v>
      </c>
      <c r="E73" s="39">
        <v>16484.830000000002</v>
      </c>
      <c r="F73" s="39">
        <v>-7791.3500000000058</v>
      </c>
      <c r="G73" s="39">
        <v>23725.549999999996</v>
      </c>
      <c r="H73" s="39">
        <v>27272.000000000022</v>
      </c>
      <c r="I73" s="39">
        <v>59691.030000000006</v>
      </c>
    </row>
    <row r="74" spans="2:13" x14ac:dyDescent="0.3">
      <c r="B74" s="45"/>
      <c r="C74" s="15"/>
      <c r="D74" s="23" t="s">
        <v>8</v>
      </c>
      <c r="E74" s="39">
        <v>12918.210000000003</v>
      </c>
      <c r="F74" s="39">
        <v>-11417.990000000005</v>
      </c>
      <c r="G74" s="39">
        <v>24148.219999999994</v>
      </c>
      <c r="H74" s="39">
        <v>28809.750000000022</v>
      </c>
      <c r="I74" s="39">
        <v>54458.19</v>
      </c>
    </row>
    <row r="75" spans="2:13" x14ac:dyDescent="0.3">
      <c r="B75" s="45"/>
      <c r="C75" s="15"/>
      <c r="D75" s="23" t="s">
        <v>9</v>
      </c>
      <c r="E75" s="39">
        <v>9442.6600000000017</v>
      </c>
      <c r="F75" s="39">
        <v>-12197.860000000008</v>
      </c>
      <c r="G75" s="39">
        <v>22124.649999999994</v>
      </c>
      <c r="H75" s="39">
        <v>35890.040000000023</v>
      </c>
      <c r="I75" s="39">
        <v>55259.49</v>
      </c>
    </row>
    <row r="76" spans="2:13" x14ac:dyDescent="0.3">
      <c r="B76" s="45"/>
      <c r="C76" s="15"/>
      <c r="D76" s="23" t="s">
        <v>10</v>
      </c>
      <c r="E76" s="39">
        <v>6018.7500000000018</v>
      </c>
      <c r="F76" s="39">
        <v>-9254.9900000000089</v>
      </c>
      <c r="G76" s="39">
        <v>17881.309999999994</v>
      </c>
      <c r="H76" s="39">
        <v>36627.560000000019</v>
      </c>
      <c r="I76" s="39">
        <v>51272.63</v>
      </c>
    </row>
    <row r="77" spans="2:13" x14ac:dyDescent="0.3">
      <c r="B77" s="45"/>
      <c r="C77" s="15"/>
      <c r="D77" s="23" t="s">
        <v>11</v>
      </c>
      <c r="E77" s="39">
        <v>4806.9600000000019</v>
      </c>
      <c r="F77" s="39">
        <v>3046.7099999999864</v>
      </c>
      <c r="G77" s="39">
        <v>11975.309999999992</v>
      </c>
      <c r="H77" s="39">
        <v>44547.050000000017</v>
      </c>
      <c r="I77" s="39">
        <v>64376.029999999992</v>
      </c>
    </row>
    <row r="78" spans="2:13" x14ac:dyDescent="0.3">
      <c r="B78" s="45"/>
      <c r="C78" s="15"/>
      <c r="D78" s="23" t="s">
        <v>12</v>
      </c>
      <c r="E78" s="39">
        <v>1402.6600000000012</v>
      </c>
      <c r="F78" s="39">
        <v>7067.0899999999856</v>
      </c>
      <c r="G78" s="39">
        <v>7099.1099999999897</v>
      </c>
      <c r="H78" s="39">
        <v>38768.820000000022</v>
      </c>
      <c r="I78" s="39">
        <v>54337.679999999993</v>
      </c>
    </row>
    <row r="79" spans="2:13" x14ac:dyDescent="0.3">
      <c r="B79" s="45"/>
      <c r="C79" s="15"/>
    </row>
    <row r="80" spans="2:13" x14ac:dyDescent="0.3">
      <c r="B80" s="45"/>
      <c r="C80" s="15"/>
      <c r="K80" s="16"/>
      <c r="L80" s="16"/>
      <c r="M80" s="16"/>
    </row>
    <row r="81" spans="2:13" x14ac:dyDescent="0.3">
      <c r="B81" s="45"/>
      <c r="C81" s="15"/>
      <c r="F81" s="21"/>
      <c r="G81" s="21"/>
      <c r="H81" s="21"/>
      <c r="I81" s="21"/>
      <c r="K81" s="16"/>
      <c r="L81" s="16"/>
      <c r="M81" s="16"/>
    </row>
    <row r="82" spans="2:13" x14ac:dyDescent="0.3">
      <c r="B82" s="45"/>
      <c r="C82" s="15"/>
      <c r="H82" s="21"/>
      <c r="I82" s="21"/>
      <c r="K82" s="16"/>
      <c r="L82" s="16"/>
      <c r="M82" s="16"/>
    </row>
    <row r="83" spans="2:13" x14ac:dyDescent="0.3">
      <c r="B83" s="45"/>
      <c r="C83" s="15"/>
      <c r="D83" s="22" t="s">
        <v>15</v>
      </c>
      <c r="E83" t="s" vm="1">
        <v>16</v>
      </c>
      <c r="F83" s="21"/>
      <c r="G83" s="21"/>
      <c r="H83" s="21"/>
      <c r="I83" s="21"/>
      <c r="K83" s="16"/>
      <c r="L83" s="16"/>
      <c r="M83" s="16"/>
    </row>
    <row r="84" spans="2:13" x14ac:dyDescent="0.3">
      <c r="B84" s="45"/>
      <c r="C84" s="15"/>
      <c r="G84" s="21"/>
      <c r="K84" s="16"/>
      <c r="L84" s="16"/>
      <c r="M84" s="16"/>
    </row>
    <row r="85" spans="2:13" x14ac:dyDescent="0.3">
      <c r="B85" s="45"/>
      <c r="C85" s="15"/>
      <c r="D85" s="22" t="s">
        <v>0</v>
      </c>
      <c r="E85" s="22" t="s">
        <v>449</v>
      </c>
      <c r="K85" s="16"/>
      <c r="L85" s="16"/>
      <c r="M85" s="16"/>
    </row>
    <row r="86" spans="2:13" x14ac:dyDescent="0.3">
      <c r="B86" s="45"/>
      <c r="C86" s="15"/>
      <c r="D86" s="22" t="s">
        <v>450</v>
      </c>
      <c r="E86" t="s">
        <v>13</v>
      </c>
      <c r="F86" t="s">
        <v>14</v>
      </c>
      <c r="G86" t="s">
        <v>448</v>
      </c>
      <c r="K86" s="16"/>
      <c r="L86" s="16"/>
      <c r="M86" s="16"/>
    </row>
    <row r="87" spans="2:13" x14ac:dyDescent="0.3">
      <c r="B87" s="45"/>
      <c r="C87" s="15"/>
      <c r="D87" s="23" t="s">
        <v>63</v>
      </c>
      <c r="E87" s="39">
        <v>-67916.209999999963</v>
      </c>
      <c r="F87" s="39">
        <v>69318.87</v>
      </c>
      <c r="G87" s="39">
        <v>1402.6600000000326</v>
      </c>
      <c r="K87" s="16"/>
      <c r="L87" s="16"/>
      <c r="M87" s="16"/>
    </row>
    <row r="88" spans="2:13" x14ac:dyDescent="0.3">
      <c r="B88" s="45"/>
      <c r="C88" s="15"/>
      <c r="D88" s="23" t="s">
        <v>64</v>
      </c>
      <c r="E88" s="39">
        <v>-167802.87000000026</v>
      </c>
      <c r="F88" s="39">
        <v>174869.96000000002</v>
      </c>
      <c r="G88" s="39">
        <v>7067.0899999997637</v>
      </c>
      <c r="K88" s="16"/>
      <c r="L88" s="16"/>
      <c r="M88" s="16"/>
    </row>
    <row r="89" spans="2:13" x14ac:dyDescent="0.3">
      <c r="B89" s="45"/>
      <c r="C89" s="15"/>
      <c r="D89" s="23" t="s">
        <v>65</v>
      </c>
      <c r="E89" s="39">
        <v>-263301.18000000052</v>
      </c>
      <c r="F89" s="39">
        <v>270400.28999999992</v>
      </c>
      <c r="G89" s="39">
        <v>7099.109999999404</v>
      </c>
      <c r="H89" s="21"/>
      <c r="I89" s="21"/>
      <c r="K89" s="16"/>
      <c r="L89" s="16"/>
      <c r="M89" s="16"/>
    </row>
    <row r="90" spans="2:13" x14ac:dyDescent="0.3">
      <c r="B90" s="45"/>
      <c r="C90" s="15"/>
      <c r="D90" s="23" t="s">
        <v>67</v>
      </c>
      <c r="E90" s="39">
        <v>-463285.34999999899</v>
      </c>
      <c r="F90" s="39">
        <v>502054.17</v>
      </c>
      <c r="G90" s="39">
        <v>38768.820000000997</v>
      </c>
      <c r="H90" s="21"/>
      <c r="I90" s="21"/>
      <c r="K90" s="16"/>
      <c r="L90" s="16"/>
      <c r="M90" s="16"/>
    </row>
    <row r="91" spans="2:13" x14ac:dyDescent="0.3">
      <c r="B91" s="45"/>
      <c r="C91" s="15"/>
      <c r="D91" s="23" t="s">
        <v>448</v>
      </c>
      <c r="E91" s="39">
        <v>-962305.60999999964</v>
      </c>
      <c r="F91" s="39">
        <v>1016643.2899999999</v>
      </c>
      <c r="G91" s="39">
        <v>54337.680000000226</v>
      </c>
      <c r="H91" s="21"/>
      <c r="I91" s="21"/>
      <c r="K91" s="16"/>
      <c r="L91" s="16"/>
      <c r="M91" s="16"/>
    </row>
    <row r="92" spans="2:13" x14ac:dyDescent="0.3">
      <c r="B92" s="45"/>
      <c r="C92" s="15"/>
      <c r="H92" s="21"/>
      <c r="I92" s="21"/>
      <c r="K92" s="16"/>
      <c r="L92" s="16"/>
      <c r="M92" s="16"/>
    </row>
    <row r="93" spans="2:13" x14ac:dyDescent="0.3">
      <c r="B93" s="45"/>
      <c r="C93" s="15"/>
      <c r="G93" s="21"/>
      <c r="H93" s="21"/>
      <c r="I93" s="21"/>
      <c r="K93" s="16"/>
      <c r="L93" s="16"/>
      <c r="M93" s="16"/>
    </row>
    <row r="94" spans="2:13" x14ac:dyDescent="0.3">
      <c r="B94" s="45"/>
      <c r="C94" s="15"/>
      <c r="G94" s="21"/>
      <c r="H94" s="21"/>
      <c r="I94" s="21"/>
      <c r="K94" s="16"/>
      <c r="L94" s="16"/>
      <c r="M94" s="16"/>
    </row>
    <row r="95" spans="2:13" x14ac:dyDescent="0.3">
      <c r="B95" s="45"/>
      <c r="C95" s="15"/>
      <c r="G95" s="21"/>
      <c r="H95" s="21"/>
      <c r="I95" s="21"/>
      <c r="K95" s="16"/>
      <c r="L95" s="16"/>
      <c r="M95" s="16"/>
    </row>
    <row r="96" spans="2:13" x14ac:dyDescent="0.3">
      <c r="B96" s="45"/>
      <c r="C96" s="15"/>
      <c r="G96" s="21"/>
      <c r="H96" s="21"/>
      <c r="I96" s="21"/>
      <c r="K96" s="16"/>
      <c r="L96" s="16"/>
      <c r="M96" s="16"/>
    </row>
    <row r="97" spans="2:13" x14ac:dyDescent="0.3">
      <c r="B97" s="45"/>
      <c r="C97" s="15"/>
      <c r="G97" s="21"/>
      <c r="H97" s="21"/>
      <c r="I97" s="21"/>
      <c r="K97" s="16"/>
      <c r="L97" s="16"/>
      <c r="M97" s="16"/>
    </row>
    <row r="98" spans="2:13" x14ac:dyDescent="0.3">
      <c r="B98" s="45"/>
      <c r="C98" s="15"/>
      <c r="G98" s="21"/>
      <c r="H98" s="21"/>
      <c r="I98" s="21"/>
      <c r="K98" s="16"/>
      <c r="L98" s="16"/>
      <c r="M98" s="16"/>
    </row>
    <row r="99" spans="2:13" x14ac:dyDescent="0.3">
      <c r="B99" s="45"/>
      <c r="C99" s="15"/>
      <c r="D99" s="23"/>
      <c r="E99" s="21"/>
      <c r="F99" s="21"/>
      <c r="G99" s="21"/>
      <c r="H99" s="21"/>
      <c r="I99" s="21"/>
      <c r="K99" s="16"/>
      <c r="L99" s="16"/>
      <c r="M99" s="16"/>
    </row>
    <row r="100" spans="2:13" x14ac:dyDescent="0.3">
      <c r="B100" s="45"/>
      <c r="C100" s="15"/>
      <c r="D100" s="23"/>
      <c r="E100" s="21"/>
      <c r="F100" s="21"/>
      <c r="G100" s="21"/>
      <c r="H100" s="21"/>
      <c r="I100" s="21"/>
      <c r="K100" s="16"/>
      <c r="L100" s="16"/>
      <c r="M100" s="16"/>
    </row>
    <row r="101" spans="2:13" x14ac:dyDescent="0.3">
      <c r="B101" s="45"/>
      <c r="C101" s="15"/>
      <c r="D101" s="23"/>
      <c r="E101" s="21"/>
      <c r="F101" s="21"/>
      <c r="G101" s="21"/>
      <c r="H101" s="21"/>
      <c r="I101" s="21"/>
      <c r="K101" s="16"/>
      <c r="L101" s="16"/>
      <c r="M101" s="16"/>
    </row>
    <row r="102" spans="2:13" x14ac:dyDescent="0.3">
      <c r="B102" s="45"/>
      <c r="C102" s="15"/>
      <c r="D102" s="23"/>
      <c r="E102" s="21"/>
      <c r="F102" s="21"/>
      <c r="G102" s="21"/>
      <c r="H102" s="21"/>
      <c r="I102" s="21"/>
      <c r="K102" s="16"/>
      <c r="L102" s="16"/>
      <c r="M102" s="16"/>
    </row>
    <row r="103" spans="2:13" x14ac:dyDescent="0.3">
      <c r="B103" s="45"/>
      <c r="C103" s="15"/>
      <c r="D103" s="23"/>
      <c r="E103" s="21"/>
      <c r="F103" s="21"/>
      <c r="G103" s="21"/>
      <c r="H103" s="21"/>
      <c r="I103" s="21"/>
      <c r="K103" s="16"/>
      <c r="L103" s="16"/>
      <c r="M103" s="16"/>
    </row>
    <row r="104" spans="2:13" x14ac:dyDescent="0.3">
      <c r="B104" s="45"/>
      <c r="C104" s="15"/>
      <c r="D104" s="23"/>
      <c r="E104" s="21"/>
      <c r="F104" s="21"/>
      <c r="G104" s="21"/>
      <c r="H104" s="21"/>
      <c r="I104" s="21"/>
      <c r="K104" s="16"/>
      <c r="L104" s="16"/>
      <c r="M104" s="16"/>
    </row>
    <row r="105" spans="2:13" x14ac:dyDescent="0.3">
      <c r="B105" s="45"/>
      <c r="C105" s="15"/>
      <c r="D105" s="23"/>
      <c r="E105" s="21"/>
      <c r="F105" s="21"/>
      <c r="G105" s="21"/>
      <c r="H105" s="21"/>
      <c r="I105" s="21"/>
      <c r="K105" s="16"/>
      <c r="L105" s="16"/>
      <c r="M105" s="16"/>
    </row>
    <row r="106" spans="2:13" x14ac:dyDescent="0.3">
      <c r="B106" s="45"/>
      <c r="C106" s="15"/>
      <c r="D106" s="23"/>
      <c r="E106" s="21"/>
      <c r="F106" s="21"/>
      <c r="G106" s="21"/>
      <c r="H106" s="21"/>
      <c r="I106" s="21"/>
      <c r="K106" s="16"/>
      <c r="L106" s="16"/>
      <c r="M106" s="16"/>
    </row>
    <row r="107" spans="2:13" x14ac:dyDescent="0.3">
      <c r="B107" s="45"/>
      <c r="C107" s="15"/>
      <c r="D107" s="23"/>
      <c r="E107" s="21"/>
      <c r="F107" s="21"/>
      <c r="G107" s="21"/>
      <c r="H107" s="21"/>
      <c r="I107" s="21"/>
      <c r="K107" s="16"/>
      <c r="L107" s="16"/>
      <c r="M107" s="16"/>
    </row>
    <row r="108" spans="2:13" x14ac:dyDescent="0.3">
      <c r="B108" s="45"/>
      <c r="C108" s="15"/>
      <c r="D108" s="23"/>
      <c r="E108" s="21"/>
      <c r="F108" s="21"/>
      <c r="G108" s="21"/>
      <c r="H108" s="21"/>
      <c r="I108" s="21"/>
      <c r="K108" s="16"/>
      <c r="L108" s="16"/>
      <c r="M108" s="16"/>
    </row>
    <row r="109" spans="2:13" x14ac:dyDescent="0.3">
      <c r="B109" s="45"/>
      <c r="C109" s="15"/>
      <c r="D109" s="23"/>
      <c r="E109" s="21"/>
      <c r="F109" s="21"/>
      <c r="G109" s="21"/>
      <c r="H109" s="21"/>
      <c r="I109" s="21"/>
      <c r="K109" s="16"/>
      <c r="L109" s="16"/>
      <c r="M109" s="16"/>
    </row>
    <row r="110" spans="2:13" x14ac:dyDescent="0.3">
      <c r="B110" s="33"/>
      <c r="C110" s="15"/>
    </row>
    <row r="111" spans="2:13" x14ac:dyDescent="0.3">
      <c r="B111" s="15"/>
      <c r="C111" s="15"/>
    </row>
  </sheetData>
  <mergeCells count="5">
    <mergeCell ref="B2:H2"/>
    <mergeCell ref="B8:B22"/>
    <mergeCell ref="B24:B38"/>
    <mergeCell ref="B42:B60"/>
    <mergeCell ref="B62:B109"/>
  </mergeCells>
  <conditionalFormatting pivot="1" sqref="G47:G58 J47:J58 M47:M58 P47:P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{D53B29FC-016F-4E4C-B7FA-D38A54C356E4}</x14:id>
        </ext>
      </extLst>
    </cfRule>
  </conditionalFormatting>
  <pageMargins left="0.7" right="0.7" top="0.78740157499999996" bottom="0.78740157499999996" header="0.3" footer="0.3"/>
  <pageSetup paperSize="9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53B29FC-016F-4E4C-B7FA-D38A54C35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G47:G58 J47:J58 M47:M58 P47:P58</xm:sqref>
        </x14:conditionalFormatting>
      </x14:conditionalFormattings>
    </ex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1"/>
  <sheetViews>
    <sheetView showGridLines="0" showRowColHeaders="0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63.21875" bestFit="1" customWidth="1"/>
    <col min="5" max="5" width="14.88671875" bestFit="1" customWidth="1"/>
    <col min="6" max="6" width="15" customWidth="1"/>
    <col min="7" max="7" width="28.5546875" bestFit="1" customWidth="1"/>
    <col min="8" max="8" width="14.88671875" bestFit="1" customWidth="1"/>
    <col min="9" max="10" width="13.33203125" customWidth="1"/>
    <col min="11" max="11" width="14.6640625" customWidth="1"/>
    <col min="12" max="13" width="15.6640625" customWidth="1"/>
    <col min="14" max="14" width="14.6640625" customWidth="1"/>
    <col min="15" max="15" width="15" customWidth="1"/>
    <col min="16" max="16" width="14" customWidth="1"/>
    <col min="17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42" t="s">
        <v>342</v>
      </c>
      <c r="C2" s="42"/>
      <c r="D2" s="42"/>
      <c r="E2" s="42"/>
      <c r="F2" s="42"/>
      <c r="G2" s="42"/>
      <c r="H2" s="42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28" t="s">
        <v>337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43" t="s">
        <v>13</v>
      </c>
      <c r="C8" s="2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7"/>
    </row>
    <row r="9" spans="2:18" ht="15" customHeight="1" x14ac:dyDescent="0.3">
      <c r="B9" s="43"/>
      <c r="C9" s="2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2:18" ht="15" customHeight="1" x14ac:dyDescent="0.3">
      <c r="B10" s="43"/>
      <c r="C10" s="2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7"/>
    </row>
    <row r="11" spans="2:18" ht="15" customHeight="1" x14ac:dyDescent="0.3">
      <c r="B11" s="43"/>
      <c r="C11" s="2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7"/>
    </row>
    <row r="12" spans="2:18" ht="15" customHeight="1" x14ac:dyDescent="0.3">
      <c r="B12" s="43"/>
      <c r="C12" s="28"/>
      <c r="D12" s="9"/>
      <c r="E12" s="9"/>
      <c r="F12" s="9"/>
      <c r="G12" s="9"/>
      <c r="H12" s="20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2:18" ht="15" customHeight="1" x14ac:dyDescent="0.3">
      <c r="B13" s="43"/>
      <c r="C13" s="2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</row>
    <row r="14" spans="2:18" ht="15" customHeight="1" x14ac:dyDescent="0.3">
      <c r="B14" s="43"/>
      <c r="C14" s="2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</row>
    <row r="15" spans="2:18" ht="15" customHeight="1" x14ac:dyDescent="0.3">
      <c r="B15" s="43"/>
      <c r="C15" s="2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</row>
    <row r="16" spans="2:18" ht="15" customHeight="1" x14ac:dyDescent="0.3">
      <c r="B16" s="43"/>
      <c r="C16" s="2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</row>
    <row r="17" spans="2:18" ht="15" customHeight="1" x14ac:dyDescent="0.3">
      <c r="B17" s="43"/>
      <c r="C17" s="2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</row>
    <row r="18" spans="2:18" ht="15" customHeight="1" x14ac:dyDescent="0.3">
      <c r="B18" s="43"/>
      <c r="C18" s="2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7"/>
    </row>
    <row r="19" spans="2:18" ht="15" customHeight="1" x14ac:dyDescent="0.3">
      <c r="B19" s="43"/>
      <c r="C19" s="2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</row>
    <row r="20" spans="2:18" ht="15" customHeight="1" x14ac:dyDescent="0.3">
      <c r="B20" s="43"/>
      <c r="C20" s="2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</row>
    <row r="21" spans="2:18" ht="15" customHeight="1" x14ac:dyDescent="0.3">
      <c r="B21" s="43"/>
      <c r="C21" s="2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2:18" ht="15" customHeight="1" thickBot="1" x14ac:dyDescent="0.35">
      <c r="B22" s="44"/>
      <c r="C22" s="2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</row>
    <row r="23" spans="2:18" x14ac:dyDescent="0.3">
      <c r="B23" s="12"/>
    </row>
    <row r="24" spans="2:18" x14ac:dyDescent="0.3">
      <c r="B24" s="43" t="s">
        <v>14</v>
      </c>
      <c r="C24" s="28"/>
    </row>
    <row r="25" spans="2:18" x14ac:dyDescent="0.3">
      <c r="B25" s="43"/>
      <c r="C25" s="28"/>
    </row>
    <row r="26" spans="2:18" x14ac:dyDescent="0.3">
      <c r="B26" s="43"/>
      <c r="C26" s="28"/>
    </row>
    <row r="27" spans="2:18" x14ac:dyDescent="0.3">
      <c r="B27" s="43"/>
      <c r="C27" s="28"/>
    </row>
    <row r="28" spans="2:18" x14ac:dyDescent="0.3">
      <c r="B28" s="43"/>
      <c r="C28" s="28"/>
    </row>
    <row r="29" spans="2:18" x14ac:dyDescent="0.3">
      <c r="B29" s="43"/>
      <c r="C29" s="28"/>
    </row>
    <row r="30" spans="2:18" x14ac:dyDescent="0.3">
      <c r="B30" s="43"/>
      <c r="C30" s="28"/>
    </row>
    <row r="31" spans="2:18" x14ac:dyDescent="0.3">
      <c r="B31" s="43"/>
      <c r="C31" s="28"/>
    </row>
    <row r="32" spans="2:18" x14ac:dyDescent="0.3">
      <c r="B32" s="43"/>
      <c r="C32" s="28"/>
    </row>
    <row r="33" spans="2:17" x14ac:dyDescent="0.3">
      <c r="B33" s="43"/>
      <c r="C33" s="28"/>
    </row>
    <row r="34" spans="2:17" x14ac:dyDescent="0.3">
      <c r="B34" s="43"/>
      <c r="C34" s="28"/>
    </row>
    <row r="35" spans="2:17" x14ac:dyDescent="0.3">
      <c r="B35" s="43"/>
      <c r="C35" s="28"/>
    </row>
    <row r="36" spans="2:17" x14ac:dyDescent="0.3">
      <c r="B36" s="43"/>
      <c r="C36" s="28"/>
    </row>
    <row r="37" spans="2:17" x14ac:dyDescent="0.3">
      <c r="B37" s="43"/>
      <c r="C37" s="28"/>
    </row>
    <row r="38" spans="2:17" x14ac:dyDescent="0.3">
      <c r="B38" s="43"/>
      <c r="C38" s="28"/>
    </row>
    <row r="39" spans="2:17" ht="18.75" customHeight="1" thickBot="1" x14ac:dyDescent="0.35">
      <c r="B39" s="29"/>
      <c r="C39" s="2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2:17" x14ac:dyDescent="0.3">
      <c r="B40" s="12"/>
    </row>
    <row r="41" spans="2:17" x14ac:dyDescent="0.3">
      <c r="B41" s="45" t="s">
        <v>343</v>
      </c>
      <c r="C41" s="13"/>
      <c r="D41" s="22" t="s">
        <v>15</v>
      </c>
      <c r="E41" t="s" vm="1">
        <v>16</v>
      </c>
      <c r="F41" s="14"/>
      <c r="G41" s="14"/>
      <c r="H41" s="14"/>
    </row>
    <row r="42" spans="2:17" x14ac:dyDescent="0.3">
      <c r="B42" s="45"/>
      <c r="C42" s="13"/>
      <c r="D42" s="22" t="s">
        <v>25</v>
      </c>
      <c r="E42" t="s" vm="3">
        <v>26</v>
      </c>
      <c r="G42" s="22" t="s">
        <v>15</v>
      </c>
      <c r="H42" t="s" vm="1">
        <v>16</v>
      </c>
    </row>
    <row r="43" spans="2:17" x14ac:dyDescent="0.3">
      <c r="B43" s="45"/>
      <c r="C43" s="13"/>
      <c r="D43" s="14"/>
      <c r="E43" s="14"/>
    </row>
    <row r="44" spans="2:17" x14ac:dyDescent="0.3">
      <c r="B44" s="45"/>
      <c r="C44" s="13"/>
      <c r="D44" s="22" t="s">
        <v>450</v>
      </c>
      <c r="E44" t="s">
        <v>0</v>
      </c>
      <c r="G44" s="22" t="s">
        <v>450</v>
      </c>
      <c r="H44" t="s">
        <v>0</v>
      </c>
    </row>
    <row r="45" spans="2:17" x14ac:dyDescent="0.3">
      <c r="B45" s="45"/>
      <c r="C45" s="13"/>
      <c r="D45" s="23" t="s">
        <v>242</v>
      </c>
      <c r="E45" s="39">
        <v>-694856.91999999958</v>
      </c>
      <c r="G45" s="23" t="s">
        <v>292</v>
      </c>
      <c r="H45" s="39">
        <v>859159.03999999864</v>
      </c>
    </row>
    <row r="46" spans="2:17" x14ac:dyDescent="0.3">
      <c r="B46" s="45"/>
      <c r="C46" s="13"/>
      <c r="D46" s="23" t="s">
        <v>22</v>
      </c>
      <c r="E46" s="39">
        <v>-135122.41000000003</v>
      </c>
      <c r="G46" s="23" t="s">
        <v>291</v>
      </c>
      <c r="H46" s="39">
        <v>156372.93</v>
      </c>
    </row>
    <row r="47" spans="2:17" x14ac:dyDescent="0.3">
      <c r="B47" s="45"/>
      <c r="C47" s="13"/>
      <c r="D47" s="23" t="s">
        <v>251</v>
      </c>
      <c r="E47" s="39">
        <v>-48525.799999999981</v>
      </c>
      <c r="G47" s="23" t="s">
        <v>297</v>
      </c>
      <c r="H47" s="39">
        <v>859.9100000000002</v>
      </c>
    </row>
    <row r="48" spans="2:17" x14ac:dyDescent="0.3">
      <c r="B48" s="45"/>
      <c r="C48" s="13"/>
      <c r="D48" s="23" t="s">
        <v>271</v>
      </c>
      <c r="E48" s="39">
        <v>-33142.499999999985</v>
      </c>
      <c r="G48" s="23" t="s">
        <v>290</v>
      </c>
      <c r="H48" s="39">
        <v>139.18</v>
      </c>
    </row>
    <row r="49" spans="2:8" x14ac:dyDescent="0.3">
      <c r="B49" s="45"/>
      <c r="C49" s="13"/>
      <c r="D49" s="23" t="s">
        <v>247</v>
      </c>
      <c r="E49" s="39">
        <v>-25592.97</v>
      </c>
      <c r="G49" s="23" t="s">
        <v>313</v>
      </c>
      <c r="H49" s="39">
        <v>109.22999999999999</v>
      </c>
    </row>
    <row r="50" spans="2:8" x14ac:dyDescent="0.3">
      <c r="B50" s="45"/>
      <c r="C50" s="13"/>
      <c r="D50" s="23" t="s">
        <v>240</v>
      </c>
      <c r="E50" s="39">
        <v>-10023.959999999999</v>
      </c>
      <c r="G50" s="23" t="s">
        <v>23</v>
      </c>
      <c r="H50" s="39">
        <v>3</v>
      </c>
    </row>
    <row r="51" spans="2:8" x14ac:dyDescent="0.3">
      <c r="B51" s="45"/>
      <c r="C51" s="13"/>
      <c r="D51" s="23" t="s">
        <v>286</v>
      </c>
      <c r="E51" s="39">
        <v>-4547.4400000000005</v>
      </c>
      <c r="G51" s="23" t="s">
        <v>448</v>
      </c>
      <c r="H51" s="39">
        <v>1016643.2899999985</v>
      </c>
    </row>
    <row r="52" spans="2:8" x14ac:dyDescent="0.3">
      <c r="B52" s="45"/>
      <c r="C52" s="13"/>
      <c r="D52" s="23" t="s">
        <v>245</v>
      </c>
      <c r="E52" s="39">
        <v>-4500</v>
      </c>
    </row>
    <row r="53" spans="2:8" x14ac:dyDescent="0.3">
      <c r="B53" s="45"/>
      <c r="C53" s="13"/>
      <c r="D53" s="23" t="s">
        <v>238</v>
      </c>
      <c r="E53" s="39">
        <v>-1815.88</v>
      </c>
    </row>
    <row r="54" spans="2:8" x14ac:dyDescent="0.3">
      <c r="B54" s="45"/>
      <c r="C54" s="13"/>
      <c r="D54" s="23" t="s">
        <v>255</v>
      </c>
      <c r="E54" s="39">
        <v>-1568.0799999999983</v>
      </c>
    </row>
    <row r="55" spans="2:8" x14ac:dyDescent="0.3">
      <c r="B55" s="45"/>
      <c r="C55" s="13"/>
      <c r="D55" s="23" t="s">
        <v>254</v>
      </c>
      <c r="E55" s="39">
        <v>-861.64999999999975</v>
      </c>
    </row>
    <row r="56" spans="2:8" x14ac:dyDescent="0.3">
      <c r="B56" s="45"/>
      <c r="C56" s="13"/>
      <c r="D56" s="23" t="s">
        <v>267</v>
      </c>
      <c r="E56" s="39">
        <v>-640.04</v>
      </c>
    </row>
    <row r="57" spans="2:8" x14ac:dyDescent="0.3">
      <c r="B57" s="45"/>
      <c r="C57" s="13"/>
      <c r="D57" s="23" t="s">
        <v>256</v>
      </c>
      <c r="E57" s="39">
        <v>-508.03</v>
      </c>
    </row>
    <row r="58" spans="2:8" x14ac:dyDescent="0.3">
      <c r="B58" s="45"/>
      <c r="C58" s="13"/>
      <c r="D58" s="23" t="s">
        <v>278</v>
      </c>
      <c r="E58" s="39">
        <v>-239.7</v>
      </c>
    </row>
    <row r="59" spans="2:8" x14ac:dyDescent="0.3">
      <c r="B59" s="45"/>
      <c r="D59" s="23" t="s">
        <v>21</v>
      </c>
      <c r="E59" s="39">
        <v>-150</v>
      </c>
    </row>
    <row r="60" spans="2:8" x14ac:dyDescent="0.3">
      <c r="D60" s="23" t="s">
        <v>284</v>
      </c>
      <c r="E60" s="39">
        <v>-149.93</v>
      </c>
    </row>
    <row r="61" spans="2:8" x14ac:dyDescent="0.3">
      <c r="C61" s="27"/>
      <c r="D61" s="23" t="s">
        <v>239</v>
      </c>
      <c r="E61" s="39">
        <v>-33.6</v>
      </c>
    </row>
    <row r="62" spans="2:8" x14ac:dyDescent="0.3">
      <c r="C62" s="27"/>
      <c r="D62" s="23" t="s">
        <v>248</v>
      </c>
      <c r="E62" s="39">
        <v>-24</v>
      </c>
    </row>
    <row r="63" spans="2:8" x14ac:dyDescent="0.3">
      <c r="C63" s="27"/>
      <c r="D63" s="23" t="s">
        <v>272</v>
      </c>
      <c r="E63" s="39">
        <v>-2.6999999999998932</v>
      </c>
    </row>
    <row r="64" spans="2:8" x14ac:dyDescent="0.3">
      <c r="C64" s="27"/>
      <c r="D64" s="23" t="s">
        <v>448</v>
      </c>
      <c r="E64" s="39">
        <v>-962305.61000000068</v>
      </c>
    </row>
    <row r="65" spans="3:13" x14ac:dyDescent="0.3">
      <c r="C65" s="27"/>
    </row>
    <row r="66" spans="3:13" x14ac:dyDescent="0.3">
      <c r="C66" s="27"/>
    </row>
    <row r="67" spans="3:13" x14ac:dyDescent="0.3">
      <c r="C67" s="27"/>
    </row>
    <row r="68" spans="3:13" x14ac:dyDescent="0.3">
      <c r="C68" s="27"/>
    </row>
    <row r="69" spans="3:13" x14ac:dyDescent="0.3">
      <c r="C69" s="27"/>
    </row>
    <row r="70" spans="3:13" x14ac:dyDescent="0.3">
      <c r="C70" s="27"/>
    </row>
    <row r="71" spans="3:13" x14ac:dyDescent="0.3">
      <c r="C71" s="27"/>
    </row>
    <row r="72" spans="3:13" ht="15" customHeight="1" x14ac:dyDescent="0.3">
      <c r="C72" s="27"/>
    </row>
    <row r="73" spans="3:13" x14ac:dyDescent="0.3">
      <c r="C73" s="27"/>
    </row>
    <row r="74" spans="3:13" x14ac:dyDescent="0.3">
      <c r="C74" s="27"/>
    </row>
    <row r="75" spans="3:13" x14ac:dyDescent="0.3">
      <c r="C75" s="27"/>
    </row>
    <row r="76" spans="3:13" x14ac:dyDescent="0.3">
      <c r="C76" s="27"/>
    </row>
    <row r="77" spans="3:13" x14ac:dyDescent="0.3">
      <c r="C77" s="27"/>
    </row>
    <row r="78" spans="3:13" x14ac:dyDescent="0.3">
      <c r="C78" s="27"/>
    </row>
    <row r="79" spans="3:13" x14ac:dyDescent="0.3">
      <c r="C79" s="27"/>
      <c r="K79" s="16"/>
      <c r="L79" s="16"/>
      <c r="M79" s="16"/>
    </row>
    <row r="80" spans="3:13" x14ac:dyDescent="0.3">
      <c r="C80" s="27"/>
      <c r="F80" s="21"/>
      <c r="G80" s="21"/>
      <c r="H80" s="21"/>
      <c r="I80" s="21"/>
      <c r="K80" s="16"/>
      <c r="L80" s="16"/>
      <c r="M80" s="16"/>
    </row>
    <row r="81" spans="3:13" x14ac:dyDescent="0.3">
      <c r="C81" s="27"/>
      <c r="H81" s="21"/>
      <c r="I81" s="21"/>
      <c r="K81" s="16"/>
      <c r="L81" s="16"/>
      <c r="M81" s="16"/>
    </row>
    <row r="82" spans="3:13" x14ac:dyDescent="0.3">
      <c r="C82" s="27"/>
      <c r="F82" s="21"/>
      <c r="G82" s="21"/>
      <c r="H82" s="21"/>
      <c r="I82" s="21"/>
      <c r="K82" s="16"/>
      <c r="L82" s="16"/>
      <c r="M82" s="16"/>
    </row>
    <row r="83" spans="3:13" x14ac:dyDescent="0.3">
      <c r="C83" s="27"/>
      <c r="G83" s="21"/>
      <c r="K83" s="16"/>
      <c r="L83" s="16"/>
      <c r="M83" s="16"/>
    </row>
    <row r="84" spans="3:13" x14ac:dyDescent="0.3">
      <c r="C84" s="27"/>
      <c r="K84" s="16"/>
      <c r="L84" s="16"/>
      <c r="M84" s="16"/>
    </row>
    <row r="85" spans="3:13" x14ac:dyDescent="0.3">
      <c r="C85" s="27"/>
      <c r="K85" s="16"/>
      <c r="L85" s="16"/>
      <c r="M85" s="16"/>
    </row>
    <row r="86" spans="3:13" x14ac:dyDescent="0.3">
      <c r="C86" s="27"/>
      <c r="F86" s="21"/>
      <c r="G86" s="21"/>
      <c r="K86" s="16"/>
      <c r="L86" s="16"/>
      <c r="M86" s="16"/>
    </row>
    <row r="87" spans="3:13" x14ac:dyDescent="0.3">
      <c r="C87" s="27"/>
      <c r="F87" s="21"/>
      <c r="G87" s="21"/>
      <c r="K87" s="16"/>
      <c r="L87" s="16"/>
      <c r="M87" s="16"/>
    </row>
    <row r="88" spans="3:13" x14ac:dyDescent="0.3">
      <c r="C88" s="27"/>
      <c r="F88" s="21"/>
      <c r="G88" s="21"/>
      <c r="H88" s="21"/>
      <c r="I88" s="21"/>
      <c r="K88" s="16"/>
      <c r="L88" s="16"/>
      <c r="M88" s="16"/>
    </row>
    <row r="89" spans="3:13" x14ac:dyDescent="0.3">
      <c r="C89" s="27"/>
      <c r="F89" s="21"/>
      <c r="G89" s="21"/>
      <c r="H89" s="21"/>
      <c r="I89" s="21"/>
      <c r="K89" s="16"/>
      <c r="L89" s="16"/>
      <c r="M89" s="16"/>
    </row>
    <row r="90" spans="3:13" x14ac:dyDescent="0.3">
      <c r="C90" s="27"/>
      <c r="F90" s="21"/>
      <c r="G90" s="21"/>
      <c r="H90" s="21"/>
      <c r="I90" s="21"/>
      <c r="K90" s="16"/>
      <c r="L90" s="16"/>
      <c r="M90" s="16"/>
    </row>
    <row r="91" spans="3:13" x14ac:dyDescent="0.3">
      <c r="C91" s="27"/>
      <c r="G91" s="21"/>
      <c r="H91" s="21"/>
      <c r="I91" s="21"/>
      <c r="K91" s="16"/>
      <c r="L91" s="16"/>
      <c r="M91" s="16"/>
    </row>
    <row r="92" spans="3:13" x14ac:dyDescent="0.3">
      <c r="C92" s="27"/>
      <c r="G92" s="21"/>
      <c r="H92" s="21"/>
      <c r="I92" s="21"/>
      <c r="K92" s="16"/>
      <c r="L92" s="16"/>
      <c r="M92" s="16"/>
    </row>
    <row r="93" spans="3:13" x14ac:dyDescent="0.3">
      <c r="C93" s="27"/>
      <c r="G93" s="21"/>
      <c r="H93" s="21"/>
      <c r="I93" s="21"/>
      <c r="K93" s="16"/>
      <c r="L93" s="16"/>
      <c r="M93" s="16"/>
    </row>
    <row r="94" spans="3:13" x14ac:dyDescent="0.3">
      <c r="C94" s="27"/>
      <c r="G94" s="21"/>
      <c r="H94" s="21"/>
      <c r="I94" s="21"/>
      <c r="K94" s="16"/>
      <c r="L94" s="16"/>
      <c r="M94" s="16"/>
    </row>
    <row r="95" spans="3:13" x14ac:dyDescent="0.3">
      <c r="C95" s="27"/>
      <c r="G95" s="21"/>
      <c r="H95" s="21"/>
      <c r="I95" s="21"/>
      <c r="K95" s="16"/>
      <c r="L95" s="16"/>
      <c r="M95" s="16"/>
    </row>
    <row r="96" spans="3:13" x14ac:dyDescent="0.3">
      <c r="C96" s="27"/>
      <c r="G96" s="21"/>
      <c r="H96" s="21"/>
      <c r="I96" s="21"/>
      <c r="K96" s="16"/>
      <c r="L96" s="16"/>
      <c r="M96" s="16"/>
    </row>
    <row r="97" spans="2:13" x14ac:dyDescent="0.3">
      <c r="C97" s="27"/>
      <c r="G97" s="21"/>
      <c r="H97" s="21"/>
      <c r="I97" s="21"/>
      <c r="K97" s="16"/>
      <c r="L97" s="16"/>
      <c r="M97" s="16"/>
    </row>
    <row r="98" spans="2:13" x14ac:dyDescent="0.3">
      <c r="C98" s="27"/>
      <c r="F98" s="21"/>
      <c r="G98" s="21"/>
      <c r="H98" s="21"/>
      <c r="I98" s="21"/>
      <c r="K98" s="16"/>
      <c r="L98" s="16"/>
      <c r="M98" s="16"/>
    </row>
    <row r="99" spans="2:13" x14ac:dyDescent="0.3">
      <c r="C99" s="27"/>
      <c r="F99" s="21"/>
      <c r="G99" s="21"/>
      <c r="H99" s="21"/>
      <c r="I99" s="21"/>
      <c r="K99" s="16"/>
      <c r="L99" s="16"/>
      <c r="M99" s="16"/>
    </row>
    <row r="100" spans="2:13" x14ac:dyDescent="0.3">
      <c r="C100" s="27"/>
      <c r="F100" s="21"/>
      <c r="G100" s="21"/>
      <c r="H100" s="21"/>
      <c r="I100" s="21"/>
      <c r="K100" s="16"/>
      <c r="L100" s="16"/>
      <c r="M100" s="16"/>
    </row>
    <row r="101" spans="2:13" x14ac:dyDescent="0.3">
      <c r="C101" s="27"/>
      <c r="F101" s="21"/>
      <c r="G101" s="21"/>
      <c r="H101" s="21"/>
      <c r="I101" s="21"/>
      <c r="K101" s="16"/>
      <c r="L101" s="16"/>
      <c r="M101" s="16"/>
    </row>
    <row r="102" spans="2:13" x14ac:dyDescent="0.3">
      <c r="C102" s="27"/>
      <c r="F102" s="21"/>
      <c r="G102" s="21"/>
      <c r="H102" s="21"/>
      <c r="I102" s="21"/>
      <c r="K102" s="16"/>
      <c r="L102" s="16"/>
      <c r="M102" s="16"/>
    </row>
    <row r="103" spans="2:13" x14ac:dyDescent="0.3">
      <c r="C103" s="27"/>
      <c r="F103" s="21"/>
      <c r="G103" s="21"/>
      <c r="H103" s="21"/>
      <c r="I103" s="21"/>
      <c r="K103" s="16"/>
      <c r="L103" s="16"/>
      <c r="M103" s="16"/>
    </row>
    <row r="104" spans="2:13" x14ac:dyDescent="0.3">
      <c r="C104" s="27"/>
      <c r="F104" s="21"/>
      <c r="G104" s="21"/>
      <c r="H104" s="21"/>
      <c r="I104" s="21"/>
      <c r="K104" s="16"/>
      <c r="L104" s="16"/>
      <c r="M104" s="16"/>
    </row>
    <row r="105" spans="2:13" x14ac:dyDescent="0.3">
      <c r="C105" s="27"/>
      <c r="F105" s="21"/>
      <c r="G105" s="21"/>
      <c r="H105" s="21"/>
      <c r="I105" s="21"/>
      <c r="K105" s="16"/>
      <c r="L105" s="16"/>
      <c r="M105" s="16"/>
    </row>
    <row r="106" spans="2:13" x14ac:dyDescent="0.3">
      <c r="C106" s="27"/>
      <c r="F106" s="21"/>
      <c r="G106" s="21"/>
      <c r="H106" s="21"/>
      <c r="I106" s="21"/>
      <c r="K106" s="16"/>
      <c r="L106" s="16"/>
      <c r="M106" s="16"/>
    </row>
    <row r="107" spans="2:13" x14ac:dyDescent="0.3">
      <c r="C107" s="27"/>
      <c r="F107" s="21"/>
      <c r="G107" s="21"/>
      <c r="H107" s="21"/>
      <c r="I107" s="21"/>
      <c r="K107" s="16"/>
      <c r="L107" s="16"/>
      <c r="M107" s="16"/>
    </row>
    <row r="108" spans="2:13" x14ac:dyDescent="0.3">
      <c r="C108" s="27"/>
      <c r="F108" s="21"/>
      <c r="G108" s="21"/>
      <c r="H108" s="21"/>
      <c r="I108" s="21"/>
      <c r="K108" s="16"/>
      <c r="L108" s="16"/>
      <c r="M108" s="16"/>
    </row>
    <row r="109" spans="2:13" x14ac:dyDescent="0.3">
      <c r="C109" s="27"/>
      <c r="F109" s="21"/>
      <c r="G109" s="21"/>
      <c r="H109" s="21"/>
      <c r="I109" s="21"/>
      <c r="K109" s="16"/>
      <c r="L109" s="16"/>
      <c r="M109" s="16"/>
    </row>
    <row r="110" spans="2:13" x14ac:dyDescent="0.3">
      <c r="B110" s="33"/>
      <c r="C110" s="27"/>
    </row>
    <row r="111" spans="2:13" x14ac:dyDescent="0.3">
      <c r="B111" s="27"/>
      <c r="C111" s="27"/>
    </row>
  </sheetData>
  <mergeCells count="4">
    <mergeCell ref="B2:H2"/>
    <mergeCell ref="B8:B22"/>
    <mergeCell ref="B24:B38"/>
    <mergeCell ref="B41:B59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5"/>
  <sheetViews>
    <sheetView showGridLines="0" showRowColHeaders="0" zoomScaleNormal="100" workbookViewId="0">
      <selection activeCell="B1" sqref="B1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67.44140625" bestFit="1" customWidth="1"/>
    <col min="5" max="5" width="14.88671875" bestFit="1" customWidth="1"/>
    <col min="6" max="6" width="15" customWidth="1"/>
    <col min="7" max="7" width="30.109375" customWidth="1"/>
    <col min="8" max="8" width="16" customWidth="1"/>
    <col min="9" max="10" width="13.33203125" customWidth="1"/>
    <col min="11" max="11" width="14.6640625" customWidth="1"/>
    <col min="12" max="13" width="15.6640625" customWidth="1"/>
    <col min="14" max="14" width="14.6640625" customWidth="1"/>
    <col min="15" max="15" width="15" customWidth="1"/>
    <col min="16" max="16" width="14" customWidth="1"/>
    <col min="17" max="17" width="15" customWidth="1"/>
    <col min="18" max="18" width="27.88671875" customWidth="1"/>
    <col min="19" max="19" width="16" customWidth="1"/>
    <col min="20" max="20" width="27.88671875" customWidth="1"/>
    <col min="21" max="21" width="20.554687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42" t="s">
        <v>344</v>
      </c>
      <c r="C2" s="42"/>
      <c r="D2" s="42"/>
      <c r="E2" s="42"/>
      <c r="F2" s="42"/>
      <c r="G2" s="42"/>
      <c r="H2" s="42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28" t="s">
        <v>337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x14ac:dyDescent="0.3">
      <c r="B8" s="45" t="s">
        <v>343</v>
      </c>
      <c r="C8" s="13"/>
      <c r="F8" s="14"/>
      <c r="G8" s="14"/>
      <c r="H8" s="14"/>
    </row>
    <row r="9" spans="2:18" ht="15" thickBot="1" x14ac:dyDescent="0.35">
      <c r="B9" s="45"/>
      <c r="C9" s="13"/>
    </row>
    <row r="10" spans="2:18" ht="18.600000000000001" thickBot="1" x14ac:dyDescent="0.4">
      <c r="B10" s="45"/>
      <c r="C10" s="13"/>
      <c r="D10" s="38" t="s">
        <v>44</v>
      </c>
      <c r="E10" t="s" vm="4">
        <v>34</v>
      </c>
    </row>
    <row r="11" spans="2:18" x14ac:dyDescent="0.3">
      <c r="B11" s="45"/>
      <c r="C11" s="13"/>
      <c r="D11" s="22" t="s">
        <v>19</v>
      </c>
      <c r="E11" t="s" vm="5">
        <v>34</v>
      </c>
    </row>
    <row r="12" spans="2:18" x14ac:dyDescent="0.3">
      <c r="B12" s="45"/>
      <c r="C12" s="13"/>
      <c r="D12" s="22" t="s">
        <v>37</v>
      </c>
      <c r="E12" t="s" vm="8">
        <v>34</v>
      </c>
      <c r="G12" s="23"/>
      <c r="H12" s="21"/>
    </row>
    <row r="13" spans="2:18" x14ac:dyDescent="0.3">
      <c r="B13" s="45"/>
      <c r="C13" s="13"/>
      <c r="D13" s="22" t="s">
        <v>35</v>
      </c>
      <c r="E13" t="s" vm="6">
        <v>34</v>
      </c>
      <c r="G13" s="23"/>
      <c r="H13" s="21"/>
    </row>
    <row r="14" spans="2:18" x14ac:dyDescent="0.3">
      <c r="B14" s="45"/>
      <c r="C14" s="13"/>
      <c r="D14" s="22" t="s">
        <v>36</v>
      </c>
      <c r="E14" t="s" vm="7">
        <v>34</v>
      </c>
      <c r="G14" s="23"/>
      <c r="H14" s="21"/>
    </row>
    <row r="15" spans="2:18" x14ac:dyDescent="0.3">
      <c r="B15" s="45"/>
      <c r="C15" s="13"/>
      <c r="D15" s="22" t="s">
        <v>38</v>
      </c>
      <c r="E15" t="s" vm="9">
        <v>34</v>
      </c>
      <c r="G15" s="23"/>
      <c r="H15" s="21"/>
    </row>
    <row r="16" spans="2:18" x14ac:dyDescent="0.3">
      <c r="B16" s="45"/>
      <c r="C16" s="13"/>
      <c r="D16" s="22" t="s">
        <v>15</v>
      </c>
      <c r="E16" t="s" vm="1">
        <v>16</v>
      </c>
      <c r="G16" s="23"/>
      <c r="H16" s="21"/>
    </row>
    <row r="17" spans="2:8" x14ac:dyDescent="0.3">
      <c r="B17" s="45"/>
      <c r="C17" s="13"/>
      <c r="D17" s="14"/>
      <c r="E17" s="14"/>
      <c r="G17" s="23"/>
      <c r="H17" s="21"/>
    </row>
    <row r="18" spans="2:8" x14ac:dyDescent="0.3">
      <c r="B18" s="45"/>
      <c r="C18" s="13"/>
      <c r="D18" s="22" t="s">
        <v>450</v>
      </c>
      <c r="E18" t="s">
        <v>0</v>
      </c>
      <c r="G18" s="23"/>
      <c r="H18" s="21"/>
    </row>
    <row r="19" spans="2:8" x14ac:dyDescent="0.3">
      <c r="B19" s="45"/>
      <c r="C19" s="13"/>
      <c r="D19" s="23" t="s">
        <v>27</v>
      </c>
      <c r="E19" s="39">
        <v>431271.6</v>
      </c>
      <c r="G19" s="23"/>
      <c r="H19" s="21"/>
    </row>
    <row r="20" spans="2:8" x14ac:dyDescent="0.3">
      <c r="B20" s="45"/>
      <c r="C20" s="13"/>
      <c r="D20" s="26" t="s">
        <v>102</v>
      </c>
      <c r="E20" s="39">
        <v>-95019.400000000183</v>
      </c>
      <c r="G20" s="23"/>
      <c r="H20" s="21"/>
    </row>
    <row r="21" spans="2:8" x14ac:dyDescent="0.3">
      <c r="B21" s="45"/>
      <c r="C21" s="13"/>
      <c r="D21" s="26" t="s">
        <v>84</v>
      </c>
      <c r="E21" s="39">
        <v>0</v>
      </c>
      <c r="G21" s="23"/>
      <c r="H21" s="21"/>
    </row>
    <row r="22" spans="2:8" x14ac:dyDescent="0.3">
      <c r="B22" s="45"/>
      <c r="C22" s="13"/>
      <c r="D22" s="26" t="s">
        <v>77</v>
      </c>
      <c r="E22" s="39">
        <v>170736</v>
      </c>
      <c r="G22" s="23"/>
      <c r="H22" s="21"/>
    </row>
    <row r="23" spans="2:8" x14ac:dyDescent="0.3">
      <c r="B23" s="45"/>
      <c r="C23" s="13"/>
      <c r="D23" s="26" t="s">
        <v>76</v>
      </c>
      <c r="E23" s="39">
        <v>355555</v>
      </c>
      <c r="G23" s="23"/>
      <c r="H23" s="21"/>
    </row>
    <row r="24" spans="2:8" x14ac:dyDescent="0.3">
      <c r="B24" s="45"/>
      <c r="C24" s="13"/>
      <c r="D24" s="23" t="s">
        <v>28</v>
      </c>
      <c r="E24" s="39">
        <v>129529.72</v>
      </c>
    </row>
    <row r="25" spans="2:8" x14ac:dyDescent="0.3">
      <c r="B25" s="45"/>
      <c r="C25" s="13"/>
      <c r="D25" s="26" t="s">
        <v>121</v>
      </c>
      <c r="E25" s="39">
        <v>-1.8644641386345029E-11</v>
      </c>
    </row>
    <row r="26" spans="2:8" x14ac:dyDescent="0.3">
      <c r="B26" s="45"/>
      <c r="D26" s="26" t="s">
        <v>119</v>
      </c>
      <c r="E26" s="39">
        <v>1156.8399999999999</v>
      </c>
    </row>
    <row r="27" spans="2:8" x14ac:dyDescent="0.3">
      <c r="D27" s="26" t="s">
        <v>122</v>
      </c>
      <c r="E27" s="39">
        <v>128372.87999999999</v>
      </c>
    </row>
    <row r="28" spans="2:8" x14ac:dyDescent="0.3">
      <c r="C28" s="27"/>
      <c r="D28" s="23" t="s">
        <v>29</v>
      </c>
      <c r="E28" s="39">
        <v>106014.44000000015</v>
      </c>
    </row>
    <row r="29" spans="2:8" x14ac:dyDescent="0.3">
      <c r="C29" s="27"/>
      <c r="D29" s="26" t="s">
        <v>150</v>
      </c>
      <c r="E29" s="39">
        <v>0</v>
      </c>
    </row>
    <row r="30" spans="2:8" x14ac:dyDescent="0.3">
      <c r="C30" s="27"/>
      <c r="D30" s="26" t="s">
        <v>133</v>
      </c>
      <c r="E30" s="39">
        <v>218.2</v>
      </c>
    </row>
    <row r="31" spans="2:8" x14ac:dyDescent="0.3">
      <c r="C31" s="27"/>
      <c r="D31" s="26" t="s">
        <v>132</v>
      </c>
      <c r="E31" s="39">
        <v>14577.340000000002</v>
      </c>
    </row>
    <row r="32" spans="2:8" x14ac:dyDescent="0.3">
      <c r="C32" s="27"/>
      <c r="D32" s="26" t="s">
        <v>137</v>
      </c>
      <c r="E32" s="39">
        <v>19378.25</v>
      </c>
    </row>
    <row r="33" spans="3:13" x14ac:dyDescent="0.3">
      <c r="C33" s="27"/>
      <c r="D33" s="26" t="s">
        <v>136</v>
      </c>
      <c r="E33" s="39">
        <v>71840.649999999936</v>
      </c>
    </row>
    <row r="34" spans="3:13" x14ac:dyDescent="0.3">
      <c r="C34" s="27"/>
      <c r="D34" s="23" t="s">
        <v>30</v>
      </c>
      <c r="E34" s="39">
        <v>-972.29000000039559</v>
      </c>
    </row>
    <row r="35" spans="3:13" x14ac:dyDescent="0.3">
      <c r="C35" s="27"/>
      <c r="D35" s="26" t="s">
        <v>159</v>
      </c>
      <c r="E35" s="39">
        <v>-42421.489999999969</v>
      </c>
    </row>
    <row r="36" spans="3:13" x14ac:dyDescent="0.3">
      <c r="C36" s="27"/>
      <c r="D36" s="26" t="s">
        <v>172</v>
      </c>
      <c r="E36" s="39">
        <v>-13106.989999999993</v>
      </c>
    </row>
    <row r="37" spans="3:13" x14ac:dyDescent="0.3">
      <c r="C37" s="27"/>
      <c r="D37" s="26" t="s">
        <v>166</v>
      </c>
      <c r="E37" s="39">
        <v>-9137.3199999999815</v>
      </c>
    </row>
    <row r="38" spans="3:13" x14ac:dyDescent="0.3">
      <c r="C38" s="27"/>
      <c r="D38" s="26" t="s">
        <v>169</v>
      </c>
      <c r="E38" s="39">
        <v>-6008.4200000000028</v>
      </c>
    </row>
    <row r="39" spans="3:13" ht="15" customHeight="1" x14ac:dyDescent="0.3">
      <c r="C39" s="27"/>
      <c r="D39" s="26" t="s">
        <v>170</v>
      </c>
      <c r="E39" s="39">
        <v>-4547.4400000000005</v>
      </c>
    </row>
    <row r="40" spans="3:13" x14ac:dyDescent="0.3">
      <c r="C40" s="27"/>
      <c r="D40" s="26" t="s">
        <v>171</v>
      </c>
      <c r="E40" s="39">
        <v>-1407.0499999999995</v>
      </c>
    </row>
    <row r="41" spans="3:13" x14ac:dyDescent="0.3">
      <c r="C41" s="27"/>
      <c r="D41" s="26" t="s">
        <v>203</v>
      </c>
      <c r="E41" s="39">
        <v>-600</v>
      </c>
    </row>
    <row r="42" spans="3:13" x14ac:dyDescent="0.3">
      <c r="C42" s="27"/>
      <c r="D42" s="26" t="s">
        <v>175</v>
      </c>
      <c r="E42" s="39">
        <v>-508.03000000000003</v>
      </c>
    </row>
    <row r="43" spans="3:13" x14ac:dyDescent="0.3">
      <c r="C43" s="27"/>
      <c r="D43" s="26" t="s">
        <v>163</v>
      </c>
      <c r="E43" s="39">
        <v>-131.20000000000002</v>
      </c>
    </row>
    <row r="44" spans="3:13" x14ac:dyDescent="0.3">
      <c r="C44" s="27"/>
      <c r="D44" s="26" t="s">
        <v>198</v>
      </c>
      <c r="E44" s="39">
        <v>-92.959999999999837</v>
      </c>
    </row>
    <row r="45" spans="3:13" x14ac:dyDescent="0.3">
      <c r="C45" s="27"/>
      <c r="D45" s="26" t="s">
        <v>174</v>
      </c>
      <c r="E45" s="39">
        <v>-27.03</v>
      </c>
    </row>
    <row r="46" spans="3:13" x14ac:dyDescent="0.3">
      <c r="C46" s="27"/>
      <c r="D46" s="26" t="s">
        <v>208</v>
      </c>
      <c r="E46" s="39">
        <v>-5.5564441936439835E-12</v>
      </c>
      <c r="K46" s="16"/>
      <c r="L46" s="16"/>
      <c r="M46" s="16"/>
    </row>
    <row r="47" spans="3:13" x14ac:dyDescent="0.3">
      <c r="C47" s="27"/>
      <c r="D47" s="26" t="s">
        <v>156</v>
      </c>
      <c r="E47" s="39">
        <v>-2.3021584638627246E-12</v>
      </c>
      <c r="F47" s="21"/>
      <c r="G47" s="21"/>
      <c r="H47" s="21"/>
      <c r="I47" s="21"/>
      <c r="K47" s="16"/>
      <c r="L47" s="16"/>
      <c r="M47" s="16"/>
    </row>
    <row r="48" spans="3:13" x14ac:dyDescent="0.3">
      <c r="C48" s="27"/>
      <c r="D48" s="26" t="s">
        <v>155</v>
      </c>
      <c r="E48" s="39">
        <v>-5.6843418860808015E-14</v>
      </c>
      <c r="H48" s="21"/>
      <c r="I48" s="21"/>
      <c r="K48" s="16"/>
      <c r="L48" s="16"/>
      <c r="M48" s="16"/>
    </row>
    <row r="49" spans="3:13" x14ac:dyDescent="0.3">
      <c r="C49" s="27"/>
      <c r="D49" s="26" t="s">
        <v>162</v>
      </c>
      <c r="E49" s="39">
        <v>0</v>
      </c>
      <c r="F49" s="21"/>
      <c r="G49" s="21"/>
      <c r="H49" s="21"/>
      <c r="I49" s="21"/>
      <c r="K49" s="16"/>
      <c r="L49" s="16"/>
      <c r="M49" s="16"/>
    </row>
    <row r="50" spans="3:13" x14ac:dyDescent="0.3">
      <c r="C50" s="27"/>
      <c r="D50" s="26" t="s">
        <v>206</v>
      </c>
      <c r="E50" s="39">
        <v>0</v>
      </c>
      <c r="G50" s="21"/>
      <c r="K50" s="16"/>
      <c r="L50" s="16"/>
      <c r="M50" s="16"/>
    </row>
    <row r="51" spans="3:13" x14ac:dyDescent="0.3">
      <c r="C51" s="27"/>
      <c r="D51" s="26" t="s">
        <v>200</v>
      </c>
      <c r="E51" s="39">
        <v>772.9</v>
      </c>
      <c r="K51" s="16"/>
      <c r="L51" s="16"/>
      <c r="M51" s="16"/>
    </row>
    <row r="52" spans="3:13" x14ac:dyDescent="0.3">
      <c r="C52" s="27"/>
      <c r="D52" s="26" t="s">
        <v>152</v>
      </c>
      <c r="E52" s="39">
        <v>76242.739999999889</v>
      </c>
      <c r="K52" s="16"/>
      <c r="L52" s="16"/>
      <c r="M52" s="16"/>
    </row>
    <row r="53" spans="3:13" x14ac:dyDescent="0.3">
      <c r="C53" s="27"/>
      <c r="D53" s="23" t="s">
        <v>31</v>
      </c>
      <c r="E53" s="39">
        <v>-255950.79000000007</v>
      </c>
      <c r="F53" s="21"/>
      <c r="G53" s="21"/>
      <c r="K53" s="16"/>
      <c r="L53" s="16"/>
      <c r="M53" s="16"/>
    </row>
    <row r="54" spans="3:13" x14ac:dyDescent="0.3">
      <c r="C54" s="27"/>
      <c r="D54" s="26" t="s">
        <v>222</v>
      </c>
      <c r="E54" s="39">
        <v>-194881.15</v>
      </c>
      <c r="F54" s="21"/>
      <c r="G54" s="21"/>
      <c r="K54" s="16"/>
      <c r="L54" s="16"/>
      <c r="M54" s="16"/>
    </row>
    <row r="55" spans="3:13" x14ac:dyDescent="0.3">
      <c r="C55" s="27"/>
      <c r="D55" s="26" t="s">
        <v>209</v>
      </c>
      <c r="E55" s="39">
        <v>-60000</v>
      </c>
      <c r="F55" s="21"/>
      <c r="G55" s="21"/>
      <c r="H55" s="21"/>
      <c r="I55" s="21"/>
      <c r="K55" s="16"/>
      <c r="L55" s="16"/>
      <c r="M55" s="16"/>
    </row>
    <row r="56" spans="3:13" x14ac:dyDescent="0.3">
      <c r="C56" s="27"/>
      <c r="D56" s="26" t="s">
        <v>229</v>
      </c>
      <c r="E56" s="39">
        <v>-1069.6400000000003</v>
      </c>
      <c r="F56" s="21"/>
      <c r="G56" s="21"/>
      <c r="H56" s="21"/>
      <c r="I56" s="21"/>
      <c r="K56" s="16"/>
      <c r="L56" s="16"/>
      <c r="M56" s="16"/>
    </row>
    <row r="57" spans="3:13" x14ac:dyDescent="0.3">
      <c r="C57" s="27"/>
      <c r="D57" s="26" t="s">
        <v>224</v>
      </c>
      <c r="E57" s="39">
        <v>9.0949470177292824E-13</v>
      </c>
      <c r="F57" s="21"/>
      <c r="G57" s="21"/>
      <c r="H57" s="21"/>
      <c r="I57" s="21"/>
      <c r="K57" s="16"/>
      <c r="L57" s="16"/>
      <c r="M57" s="16"/>
    </row>
    <row r="58" spans="3:13" x14ac:dyDescent="0.3">
      <c r="C58" s="27"/>
      <c r="D58" s="23" t="s">
        <v>26</v>
      </c>
      <c r="E58" s="39">
        <v>-962305.60999999964</v>
      </c>
      <c r="G58" s="21"/>
      <c r="H58" s="21"/>
      <c r="I58" s="21"/>
      <c r="K58" s="16"/>
      <c r="L58" s="16"/>
      <c r="M58" s="16"/>
    </row>
    <row r="59" spans="3:13" x14ac:dyDescent="0.3">
      <c r="C59" s="27"/>
      <c r="D59" s="26" t="s">
        <v>242</v>
      </c>
      <c r="E59" s="39">
        <v>-694856.91999999958</v>
      </c>
      <c r="G59" s="21"/>
      <c r="H59" s="21"/>
      <c r="I59" s="21"/>
      <c r="K59" s="16"/>
      <c r="L59" s="16"/>
      <c r="M59" s="16"/>
    </row>
    <row r="60" spans="3:13" x14ac:dyDescent="0.3">
      <c r="C60" s="27"/>
      <c r="D60" s="26" t="s">
        <v>22</v>
      </c>
      <c r="E60" s="39">
        <v>-135122.41000000003</v>
      </c>
      <c r="G60" s="21"/>
      <c r="H60" s="21"/>
      <c r="I60" s="21"/>
      <c r="K60" s="16"/>
      <c r="L60" s="16"/>
      <c r="M60" s="16"/>
    </row>
    <row r="61" spans="3:13" x14ac:dyDescent="0.3">
      <c r="C61" s="27"/>
      <c r="D61" s="26" t="s">
        <v>251</v>
      </c>
      <c r="E61" s="39">
        <v>-48525.799999999981</v>
      </c>
      <c r="G61" s="21"/>
      <c r="H61" s="21"/>
      <c r="I61" s="21"/>
      <c r="K61" s="16"/>
      <c r="L61" s="16"/>
      <c r="M61" s="16"/>
    </row>
    <row r="62" spans="3:13" x14ac:dyDescent="0.3">
      <c r="C62" s="27"/>
      <c r="D62" s="26" t="s">
        <v>271</v>
      </c>
      <c r="E62" s="39">
        <v>-33142.499999999985</v>
      </c>
      <c r="G62" s="21"/>
      <c r="H62" s="21"/>
      <c r="I62" s="21"/>
      <c r="K62" s="16"/>
      <c r="L62" s="16"/>
      <c r="M62" s="16"/>
    </row>
    <row r="63" spans="3:13" x14ac:dyDescent="0.3">
      <c r="D63" s="26" t="s">
        <v>247</v>
      </c>
      <c r="E63" s="39">
        <v>-25592.97</v>
      </c>
    </row>
    <row r="64" spans="3:13" x14ac:dyDescent="0.3">
      <c r="D64" s="26" t="s">
        <v>240</v>
      </c>
      <c r="E64" s="39">
        <v>-10023.959999999999</v>
      </c>
    </row>
    <row r="65" spans="4:5" x14ac:dyDescent="0.3">
      <c r="D65" s="26" t="s">
        <v>286</v>
      </c>
      <c r="E65" s="39">
        <v>-4547.4400000000005</v>
      </c>
    </row>
    <row r="66" spans="4:5" x14ac:dyDescent="0.3">
      <c r="D66" s="26" t="s">
        <v>245</v>
      </c>
      <c r="E66" s="39">
        <v>-4500</v>
      </c>
    </row>
    <row r="67" spans="4:5" x14ac:dyDescent="0.3">
      <c r="D67" s="26" t="s">
        <v>238</v>
      </c>
      <c r="E67" s="39">
        <v>-1815.88</v>
      </c>
    </row>
    <row r="68" spans="4:5" x14ac:dyDescent="0.3">
      <c r="D68" s="26" t="s">
        <v>255</v>
      </c>
      <c r="E68" s="39">
        <v>-1568.0799999999983</v>
      </c>
    </row>
    <row r="69" spans="4:5" x14ac:dyDescent="0.3">
      <c r="D69" s="26" t="s">
        <v>254</v>
      </c>
      <c r="E69" s="39">
        <v>-861.64999999999975</v>
      </c>
    </row>
    <row r="70" spans="4:5" x14ac:dyDescent="0.3">
      <c r="D70" s="26" t="s">
        <v>267</v>
      </c>
      <c r="E70" s="39">
        <v>-640.04</v>
      </c>
    </row>
    <row r="71" spans="4:5" x14ac:dyDescent="0.3">
      <c r="D71" s="26" t="s">
        <v>256</v>
      </c>
      <c r="E71" s="39">
        <v>-508.03</v>
      </c>
    </row>
    <row r="72" spans="4:5" x14ac:dyDescent="0.3">
      <c r="D72" s="26" t="s">
        <v>278</v>
      </c>
      <c r="E72" s="39">
        <v>-239.7</v>
      </c>
    </row>
    <row r="73" spans="4:5" x14ac:dyDescent="0.3">
      <c r="D73" s="26" t="s">
        <v>21</v>
      </c>
      <c r="E73" s="39">
        <v>-150</v>
      </c>
    </row>
    <row r="74" spans="4:5" x14ac:dyDescent="0.3">
      <c r="D74" s="26" t="s">
        <v>284</v>
      </c>
      <c r="E74" s="39">
        <v>-149.93</v>
      </c>
    </row>
    <row r="75" spans="4:5" x14ac:dyDescent="0.3">
      <c r="D75" s="26" t="s">
        <v>239</v>
      </c>
      <c r="E75" s="39">
        <v>-33.6</v>
      </c>
    </row>
    <row r="76" spans="4:5" x14ac:dyDescent="0.3">
      <c r="D76" s="26" t="s">
        <v>248</v>
      </c>
      <c r="E76" s="39">
        <v>-24</v>
      </c>
    </row>
    <row r="77" spans="4:5" x14ac:dyDescent="0.3">
      <c r="D77" s="26" t="s">
        <v>272</v>
      </c>
      <c r="E77" s="39">
        <v>-2.6999999999998932</v>
      </c>
    </row>
    <row r="78" spans="4:5" x14ac:dyDescent="0.3">
      <c r="D78" s="23" t="s">
        <v>32</v>
      </c>
      <c r="E78" s="39">
        <v>1016643.2899999999</v>
      </c>
    </row>
    <row r="79" spans="4:5" ht="15" customHeight="1" x14ac:dyDescent="0.3">
      <c r="D79" s="26" t="s">
        <v>23</v>
      </c>
      <c r="E79" s="39">
        <v>3</v>
      </c>
    </row>
    <row r="80" spans="4:5" x14ac:dyDescent="0.3">
      <c r="D80" s="26" t="s">
        <v>313</v>
      </c>
      <c r="E80" s="39">
        <v>109.22999999999999</v>
      </c>
    </row>
    <row r="81" spans="2:5" x14ac:dyDescent="0.3">
      <c r="D81" s="26" t="s">
        <v>290</v>
      </c>
      <c r="E81" s="39">
        <v>139.18</v>
      </c>
    </row>
    <row r="82" spans="2:5" x14ac:dyDescent="0.3">
      <c r="D82" s="26" t="s">
        <v>297</v>
      </c>
      <c r="E82" s="39">
        <v>859.9100000000002</v>
      </c>
    </row>
    <row r="83" spans="2:5" x14ac:dyDescent="0.3">
      <c r="D83" s="26" t="s">
        <v>291</v>
      </c>
      <c r="E83" s="39">
        <v>156372.93</v>
      </c>
    </row>
    <row r="84" spans="2:5" x14ac:dyDescent="0.3">
      <c r="D84" s="26" t="s">
        <v>292</v>
      </c>
      <c r="E84" s="39">
        <v>859159.03999999864</v>
      </c>
    </row>
    <row r="85" spans="2:5" x14ac:dyDescent="0.3">
      <c r="D85" s="23" t="s">
        <v>33</v>
      </c>
      <c r="E85" s="39">
        <v>3.1832314562052488E-12</v>
      </c>
    </row>
    <row r="86" spans="2:5" x14ac:dyDescent="0.3">
      <c r="D86" s="26" t="s">
        <v>320</v>
      </c>
      <c r="E86" s="39">
        <v>-1.9554136088117957E-11</v>
      </c>
    </row>
    <row r="87" spans="2:5" x14ac:dyDescent="0.3">
      <c r="D87" s="23" t="s">
        <v>42</v>
      </c>
      <c r="E87" s="39">
        <v>0</v>
      </c>
    </row>
    <row r="88" spans="2:5" x14ac:dyDescent="0.3">
      <c r="D88" s="26" t="s">
        <v>42</v>
      </c>
      <c r="E88" s="39">
        <v>0</v>
      </c>
    </row>
    <row r="89" spans="2:5" x14ac:dyDescent="0.3">
      <c r="D89" s="23" t="s">
        <v>448</v>
      </c>
      <c r="E89" s="39">
        <v>464230.35999999987</v>
      </c>
    </row>
    <row r="95" spans="2:5" x14ac:dyDescent="0.3">
      <c r="B95" s="27"/>
      <c r="C95" s="27"/>
    </row>
  </sheetData>
  <mergeCells count="2">
    <mergeCell ref="B2:H2"/>
    <mergeCell ref="B8:B26"/>
  </mergeCells>
  <conditionalFormatting pivot="1" sqref="E20:E23 E25:E27 E29:E33 E35:E52 E54:E57 E59:E77 E79:E84 E86 E88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{E4BE17EC-4969-4612-B0A9-9284CAF14057}</x14:id>
        </ext>
      </extLst>
    </cfRule>
  </conditionalFormatting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4BE17EC-4969-4612-B0A9-9284CAF14057}">
            <x14:dataBar minLength="0" maxLength="100" gradient="0">
              <x14:cfvo type="autoMin"/>
              <x14:cfvo type="autoMax"/>
              <x14:negativeFillColor theme="5"/>
              <x14:axisColor auto="1"/>
            </x14:dataBar>
          </x14:cfRule>
          <xm:sqref>E20:E23 E25:E27 E29:E33 E35:E52 E54:E57 E59:E77 E79:E84 E86 E88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94"/>
  <sheetViews>
    <sheetView showGridLines="0" showRowColHeaders="0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25.5546875" bestFit="1" customWidth="1"/>
    <col min="5" max="5" width="16.109375" bestFit="1" customWidth="1"/>
    <col min="6" max="8" width="10.33203125" bestFit="1" customWidth="1"/>
    <col min="9" max="9" width="13.33203125" bestFit="1" customWidth="1"/>
    <col min="10" max="10" width="15" bestFit="1" customWidth="1"/>
    <col min="11" max="12" width="15" customWidth="1"/>
    <col min="13" max="15" width="14.33203125" customWidth="1"/>
    <col min="16" max="16" width="12.44140625" customWidth="1"/>
    <col min="17" max="17" width="19.5546875" customWidth="1"/>
    <col min="18" max="18" width="14" customWidth="1"/>
    <col min="19" max="21" width="15" customWidth="1"/>
    <col min="22" max="22" width="32.44140625" customWidth="1"/>
    <col min="23" max="23" width="16" bestFit="1" customWidth="1"/>
    <col min="24" max="24" width="27.88671875" customWidth="1"/>
    <col min="25" max="25" width="16" customWidth="1"/>
    <col min="26" max="26" width="27.88671875" customWidth="1"/>
    <col min="27" max="27" width="20.5546875" customWidth="1"/>
    <col min="28" max="28" width="32.44140625" bestFit="1" customWidth="1"/>
    <col min="29" max="29" width="23.44140625" customWidth="1"/>
    <col min="30" max="30" width="35.33203125" customWidth="1"/>
    <col min="31" max="32" width="7.109375" customWidth="1"/>
    <col min="33" max="33" width="12.44140625" bestFit="1" customWidth="1"/>
    <col min="34" max="37" width="7.109375" customWidth="1"/>
    <col min="38" max="38" width="12.44140625" bestFit="1" customWidth="1"/>
    <col min="39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2:18" ht="17.25" customHeight="1" x14ac:dyDescent="0.3"/>
    <row r="2" spans="2:18" ht="26.25" customHeight="1" x14ac:dyDescent="0.6">
      <c r="B2" s="42" t="s">
        <v>345</v>
      </c>
      <c r="C2" s="42"/>
      <c r="D2" s="42"/>
      <c r="E2" s="42"/>
      <c r="F2" s="42"/>
      <c r="G2" s="42"/>
      <c r="H2" s="42"/>
      <c r="M2" s="1"/>
    </row>
    <row r="3" spans="2:18" ht="15" customHeight="1" thickBot="1" x14ac:dyDescent="0.6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">
      <c r="B4" s="6"/>
      <c r="R4" s="7"/>
    </row>
    <row r="5" spans="2:18" ht="138" customHeight="1" x14ac:dyDescent="0.3">
      <c r="B5" s="31" t="s">
        <v>337</v>
      </c>
    </row>
    <row r="6" spans="2:18" ht="15" customHeight="1" thickBot="1" x14ac:dyDescent="0.6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">
      <c r="B7" s="6"/>
      <c r="R7" s="7"/>
    </row>
    <row r="8" spans="2:18" ht="15" customHeight="1" x14ac:dyDescent="0.3">
      <c r="B8" s="43" t="s">
        <v>345</v>
      </c>
      <c r="C8" s="3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7"/>
    </row>
    <row r="9" spans="2:18" ht="15" customHeight="1" x14ac:dyDescent="0.3">
      <c r="B9" s="43"/>
      <c r="C9" s="31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2:18" ht="15" customHeight="1" x14ac:dyDescent="0.3">
      <c r="B10" s="43"/>
      <c r="C10" s="3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7"/>
    </row>
    <row r="11" spans="2:18" ht="15" customHeight="1" x14ac:dyDescent="0.3">
      <c r="B11" s="43"/>
      <c r="C11" s="3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7"/>
    </row>
    <row r="12" spans="2:18" ht="15" customHeight="1" x14ac:dyDescent="0.3">
      <c r="B12" s="43"/>
      <c r="C12" s="31"/>
      <c r="D12" s="9"/>
      <c r="E12" s="9"/>
      <c r="F12" s="9"/>
      <c r="G12" s="9"/>
      <c r="H12" s="20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2:18" ht="15" customHeight="1" x14ac:dyDescent="0.3">
      <c r="B13" s="43"/>
      <c r="C13" s="3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</row>
    <row r="14" spans="2:18" ht="15" customHeight="1" x14ac:dyDescent="0.3">
      <c r="B14" s="43"/>
      <c r="C14" s="3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</row>
    <row r="15" spans="2:18" ht="15" customHeight="1" x14ac:dyDescent="0.3">
      <c r="B15" s="43"/>
      <c r="C15" s="3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</row>
    <row r="16" spans="2:18" ht="15" customHeight="1" x14ac:dyDescent="0.3">
      <c r="B16" s="43"/>
      <c r="C16" s="3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</row>
    <row r="17" spans="2:18" ht="15" customHeight="1" x14ac:dyDescent="0.3">
      <c r="B17" s="43"/>
      <c r="C17" s="3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</row>
    <row r="18" spans="2:18" ht="15" customHeight="1" x14ac:dyDescent="0.3">
      <c r="B18" s="43"/>
      <c r="C18" s="3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7"/>
    </row>
    <row r="19" spans="2:18" ht="15" customHeight="1" x14ac:dyDescent="0.3">
      <c r="B19" s="43"/>
      <c r="C19" s="3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</row>
    <row r="20" spans="2:18" ht="15" customHeight="1" x14ac:dyDescent="0.3">
      <c r="B20" s="43"/>
      <c r="C20" s="31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</row>
    <row r="21" spans="2:18" ht="15" customHeight="1" x14ac:dyDescent="0.3">
      <c r="B21" s="43"/>
      <c r="C21" s="31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2:18" ht="36" customHeight="1" thickBot="1" x14ac:dyDescent="0.35">
      <c r="B22" s="44"/>
      <c r="C22" s="3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</row>
    <row r="23" spans="2:18" x14ac:dyDescent="0.3">
      <c r="B23" s="12"/>
    </row>
    <row r="24" spans="2:18" x14ac:dyDescent="0.3">
      <c r="B24" s="45" t="s">
        <v>346</v>
      </c>
      <c r="C24" s="13"/>
      <c r="D24" s="22" t="s">
        <v>15</v>
      </c>
      <c r="E24" t="s" vm="1">
        <v>16</v>
      </c>
      <c r="F24" s="14"/>
      <c r="G24" s="14"/>
      <c r="H24" s="14"/>
    </row>
    <row r="25" spans="2:18" x14ac:dyDescent="0.3">
      <c r="B25" s="45"/>
      <c r="C25" s="13"/>
      <c r="D25" s="22" t="s">
        <v>25</v>
      </c>
      <c r="E25" t="s" vm="10">
        <v>29</v>
      </c>
    </row>
    <row r="26" spans="2:18" x14ac:dyDescent="0.3">
      <c r="B26" s="45"/>
      <c r="C26" s="13"/>
      <c r="D26" s="14"/>
      <c r="E26" s="14"/>
    </row>
    <row r="27" spans="2:18" x14ac:dyDescent="0.3">
      <c r="B27" s="45"/>
      <c r="C27" s="13"/>
      <c r="D27" s="22" t="s">
        <v>0</v>
      </c>
      <c r="E27" s="22" t="s">
        <v>449</v>
      </c>
    </row>
    <row r="28" spans="2:18" x14ac:dyDescent="0.3">
      <c r="B28" s="45"/>
      <c r="C28" s="13"/>
      <c r="D28" s="22" t="s">
        <v>450</v>
      </c>
      <c r="E28" t="s">
        <v>63</v>
      </c>
      <c r="F28" t="s">
        <v>64</v>
      </c>
      <c r="G28" t="s">
        <v>65</v>
      </c>
      <c r="H28" t="s">
        <v>67</v>
      </c>
      <c r="I28" t="s">
        <v>448</v>
      </c>
    </row>
    <row r="29" spans="2:18" x14ac:dyDescent="0.3">
      <c r="B29" s="45"/>
      <c r="C29" s="13"/>
      <c r="D29" s="23" t="s">
        <v>325</v>
      </c>
      <c r="E29" s="39">
        <v>-2723.8499999999985</v>
      </c>
      <c r="F29" s="39">
        <v>26400.160000000003</v>
      </c>
      <c r="G29" s="39">
        <v>40250.630000000005</v>
      </c>
      <c r="H29" s="39">
        <v>10486.850000000004</v>
      </c>
      <c r="I29" s="39">
        <v>74413.790000000008</v>
      </c>
    </row>
    <row r="30" spans="2:18" x14ac:dyDescent="0.3">
      <c r="B30" s="45"/>
      <c r="C30" s="13"/>
      <c r="D30" s="23" t="s">
        <v>326</v>
      </c>
      <c r="E30" s="39">
        <v>5331.9000000000015</v>
      </c>
      <c r="F30" s="39">
        <v>16354.33</v>
      </c>
      <c r="G30" s="39">
        <v>-8645.31</v>
      </c>
      <c r="H30" s="39">
        <v>-1719.0300000000011</v>
      </c>
      <c r="I30" s="39">
        <v>11321.890000000001</v>
      </c>
    </row>
    <row r="31" spans="2:18" x14ac:dyDescent="0.3">
      <c r="B31" s="45"/>
      <c r="C31" s="13"/>
      <c r="D31" s="23" t="s">
        <v>327</v>
      </c>
      <c r="E31" s="39">
        <v>19961.869999999995</v>
      </c>
      <c r="F31" s="39">
        <v>21148.17</v>
      </c>
      <c r="G31" s="39">
        <v>-15781.189999999999</v>
      </c>
      <c r="H31" s="39">
        <v>-2282.5900000000015</v>
      </c>
      <c r="I31" s="39">
        <v>23046.259999999995</v>
      </c>
    </row>
    <row r="32" spans="2:18" x14ac:dyDescent="0.3">
      <c r="B32" s="45"/>
      <c r="C32" s="13"/>
      <c r="D32" s="23" t="s">
        <v>328</v>
      </c>
      <c r="E32" s="39">
        <v>-10818.74</v>
      </c>
      <c r="F32" s="39">
        <v>-22333.26</v>
      </c>
      <c r="G32" s="39">
        <v>9980.2499999999964</v>
      </c>
      <c r="H32" s="39">
        <v>8951.6500000000087</v>
      </c>
      <c r="I32" s="39">
        <v>-14220.099999999993</v>
      </c>
    </row>
    <row r="33" spans="2:17" x14ac:dyDescent="0.3">
      <c r="B33" s="45"/>
      <c r="C33" s="13"/>
      <c r="D33" s="23" t="s">
        <v>329</v>
      </c>
      <c r="E33" s="39">
        <v>15317.54</v>
      </c>
      <c r="F33" s="39">
        <v>-4716.32</v>
      </c>
      <c r="G33" s="39">
        <v>-12296.529999999999</v>
      </c>
      <c r="H33" s="39">
        <v>-11783.019999999988</v>
      </c>
      <c r="I33" s="39">
        <v>-13478.329999999987</v>
      </c>
    </row>
    <row r="34" spans="2:17" x14ac:dyDescent="0.3">
      <c r="B34" s="45"/>
      <c r="C34" s="13"/>
      <c r="D34" s="23" t="s">
        <v>330</v>
      </c>
      <c r="E34" s="39">
        <v>-3150.93</v>
      </c>
      <c r="F34" s="39">
        <v>-7354.3100000000013</v>
      </c>
      <c r="G34" s="39">
        <v>272.46000000000458</v>
      </c>
      <c r="H34" s="39">
        <v>31402.290000000008</v>
      </c>
      <c r="I34" s="39">
        <v>21169.510000000013</v>
      </c>
    </row>
    <row r="35" spans="2:17" x14ac:dyDescent="0.3">
      <c r="B35" s="45"/>
      <c r="C35" s="13"/>
      <c r="D35" s="23" t="s">
        <v>331</v>
      </c>
      <c r="E35" s="39">
        <v>12347.35</v>
      </c>
      <c r="F35" s="39">
        <v>-12501.589999999998</v>
      </c>
      <c r="G35" s="39">
        <v>27433.02</v>
      </c>
      <c r="H35" s="39">
        <v>-19983.659999999989</v>
      </c>
      <c r="I35" s="39">
        <v>7295.1200000000135</v>
      </c>
    </row>
    <row r="36" spans="2:17" x14ac:dyDescent="0.3">
      <c r="B36" s="45"/>
      <c r="C36" s="13"/>
      <c r="D36" s="23" t="s">
        <v>332</v>
      </c>
      <c r="E36" s="39">
        <v>-3000.1000000000004</v>
      </c>
      <c r="F36" s="39">
        <v>-8210.09</v>
      </c>
      <c r="G36" s="39">
        <v>-1792.7999999999959</v>
      </c>
      <c r="H36" s="39">
        <v>15084.140000000001</v>
      </c>
      <c r="I36" s="39">
        <v>2081.1500000000051</v>
      </c>
    </row>
    <row r="37" spans="2:17" x14ac:dyDescent="0.3">
      <c r="B37" s="45"/>
      <c r="C37" s="13"/>
      <c r="D37" s="23" t="s">
        <v>333</v>
      </c>
      <c r="E37" s="39">
        <v>-3442.71</v>
      </c>
      <c r="F37" s="39">
        <v>1223.7000000000003</v>
      </c>
      <c r="G37" s="39">
        <v>9577.93</v>
      </c>
      <c r="H37" s="39">
        <v>-27119.279999999977</v>
      </c>
      <c r="I37" s="39">
        <v>-19760.359999999975</v>
      </c>
    </row>
    <row r="38" spans="2:17" x14ac:dyDescent="0.3">
      <c r="B38" s="45"/>
      <c r="C38" s="13"/>
      <c r="D38" s="23" t="s">
        <v>334</v>
      </c>
      <c r="E38" s="39">
        <v>-11069.42</v>
      </c>
      <c r="F38" s="39">
        <v>13352.550000000001</v>
      </c>
      <c r="G38" s="39">
        <v>-34420.720000000001</v>
      </c>
      <c r="H38" s="39">
        <v>25900.899999999994</v>
      </c>
      <c r="I38" s="39">
        <v>-6236.690000000006</v>
      </c>
    </row>
    <row r="39" spans="2:17" x14ac:dyDescent="0.3">
      <c r="B39" s="45"/>
      <c r="C39" s="13"/>
      <c r="D39" s="23" t="s">
        <v>335</v>
      </c>
      <c r="E39" s="39">
        <v>-5072.3099999999995</v>
      </c>
      <c r="F39" s="39">
        <v>24095.030000000002</v>
      </c>
      <c r="G39" s="39">
        <v>2295.02</v>
      </c>
      <c r="H39" s="39">
        <v>10609.330000000005</v>
      </c>
      <c r="I39" s="39">
        <v>31927.070000000007</v>
      </c>
    </row>
    <row r="40" spans="2:17" x14ac:dyDescent="0.3">
      <c r="B40" s="45"/>
      <c r="C40" s="13"/>
      <c r="D40" s="23" t="s">
        <v>336</v>
      </c>
      <c r="E40" s="39">
        <v>6822.06</v>
      </c>
      <c r="F40" s="39">
        <v>-17719.269999999997</v>
      </c>
      <c r="G40" s="39">
        <v>16986.669999999998</v>
      </c>
      <c r="H40" s="39">
        <v>-17634.329999999991</v>
      </c>
      <c r="I40" s="39">
        <v>-11544.869999999988</v>
      </c>
    </row>
    <row r="41" spans="2:17" x14ac:dyDescent="0.3">
      <c r="B41" s="45"/>
      <c r="C41" s="13"/>
      <c r="D41" s="23" t="s">
        <v>448</v>
      </c>
      <c r="E41" s="39">
        <v>20502.66</v>
      </c>
      <c r="F41" s="39">
        <v>29739.100000000024</v>
      </c>
      <c r="G41" s="39">
        <v>33859.430000000051</v>
      </c>
      <c r="H41" s="39">
        <v>21913.250000000065</v>
      </c>
      <c r="I41" s="39">
        <v>106014.43999999993</v>
      </c>
    </row>
    <row r="42" spans="2:17" x14ac:dyDescent="0.3">
      <c r="B42" s="45"/>
    </row>
    <row r="43" spans="2:17" x14ac:dyDescent="0.3">
      <c r="B43" s="45"/>
    </row>
    <row r="44" spans="2:17" ht="18.75" customHeight="1" thickBot="1" x14ac:dyDescent="0.35">
      <c r="B44" s="46"/>
      <c r="C44" s="3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2:17" x14ac:dyDescent="0.3">
      <c r="B45" s="12"/>
    </row>
    <row r="46" spans="2:17" x14ac:dyDescent="0.3">
      <c r="B46" s="45" t="s">
        <v>40</v>
      </c>
      <c r="C46" s="30"/>
      <c r="D46" s="22" t="s">
        <v>15</v>
      </c>
      <c r="E46" t="s" vm="1">
        <v>16</v>
      </c>
      <c r="F46" s="14"/>
      <c r="G46" s="14"/>
      <c r="H46" s="14"/>
    </row>
    <row r="47" spans="2:17" x14ac:dyDescent="0.3">
      <c r="B47" s="45"/>
      <c r="C47" s="30"/>
      <c r="D47" s="22" t="s">
        <v>25</v>
      </c>
      <c r="E47" t="s" vm="10">
        <v>29</v>
      </c>
    </row>
    <row r="48" spans="2:17" x14ac:dyDescent="0.3">
      <c r="B48" s="45"/>
      <c r="C48" s="30"/>
      <c r="D48" s="14"/>
      <c r="E48" s="14"/>
    </row>
    <row r="49" spans="2:13" x14ac:dyDescent="0.3">
      <c r="B49" s="45"/>
      <c r="C49" s="30"/>
      <c r="D49" s="22" t="s">
        <v>39</v>
      </c>
      <c r="E49" s="22" t="s">
        <v>449</v>
      </c>
    </row>
    <row r="50" spans="2:13" x14ac:dyDescent="0.3">
      <c r="B50" s="45"/>
      <c r="C50" s="30"/>
      <c r="D50" s="22" t="s">
        <v>450</v>
      </c>
      <c r="E50" t="s">
        <v>63</v>
      </c>
      <c r="F50" t="s">
        <v>64</v>
      </c>
      <c r="G50" t="s">
        <v>65</v>
      </c>
      <c r="H50" t="s">
        <v>67</v>
      </c>
      <c r="I50" t="s">
        <v>448</v>
      </c>
    </row>
    <row r="51" spans="2:13" x14ac:dyDescent="0.3">
      <c r="B51" s="45"/>
      <c r="C51" s="30"/>
      <c r="D51" s="23" t="s">
        <v>325</v>
      </c>
      <c r="E51" s="39">
        <v>-2723.8499999999985</v>
      </c>
      <c r="F51" s="39">
        <v>26400.160000000003</v>
      </c>
      <c r="G51" s="39">
        <v>40250.630000000005</v>
      </c>
      <c r="H51" s="39">
        <v>10486.850000000004</v>
      </c>
      <c r="I51" s="39">
        <v>74413.790000000008</v>
      </c>
    </row>
    <row r="52" spans="2:13" x14ac:dyDescent="0.3">
      <c r="B52" s="45"/>
      <c r="C52" s="30"/>
      <c r="D52" s="23" t="s">
        <v>326</v>
      </c>
      <c r="E52" s="39">
        <v>2608.0500000000029</v>
      </c>
      <c r="F52" s="39">
        <v>42754.490000000005</v>
      </c>
      <c r="G52" s="39">
        <v>31605.320000000007</v>
      </c>
      <c r="H52" s="39">
        <v>8767.8200000000033</v>
      </c>
      <c r="I52" s="39">
        <v>85735.680000000008</v>
      </c>
    </row>
    <row r="53" spans="2:13" x14ac:dyDescent="0.3">
      <c r="B53" s="45"/>
      <c r="C53" s="30"/>
      <c r="D53" s="23" t="s">
        <v>327</v>
      </c>
      <c r="E53" s="39">
        <v>22569.919999999998</v>
      </c>
      <c r="F53" s="39">
        <v>63902.66</v>
      </c>
      <c r="G53" s="39">
        <v>15824.130000000008</v>
      </c>
      <c r="H53" s="39">
        <v>6485.2300000000014</v>
      </c>
      <c r="I53" s="39">
        <v>108781.94</v>
      </c>
    </row>
    <row r="54" spans="2:13" x14ac:dyDescent="0.3">
      <c r="B54" s="45"/>
      <c r="C54" s="30"/>
      <c r="D54" s="23" t="s">
        <v>328</v>
      </c>
      <c r="E54" s="39">
        <v>11751.179999999998</v>
      </c>
      <c r="F54" s="39">
        <v>41569.400000000009</v>
      </c>
      <c r="G54" s="39">
        <v>25804.380000000005</v>
      </c>
      <c r="H54" s="39">
        <v>15436.88000000001</v>
      </c>
      <c r="I54" s="39">
        <v>94561.840000000011</v>
      </c>
    </row>
    <row r="55" spans="2:13" ht="15" customHeight="1" x14ac:dyDescent="0.3">
      <c r="B55" s="45"/>
      <c r="C55" s="30"/>
      <c r="D55" s="23" t="s">
        <v>329</v>
      </c>
      <c r="E55" s="39">
        <v>27068.720000000001</v>
      </c>
      <c r="F55" s="39">
        <v>36853.080000000009</v>
      </c>
      <c r="G55" s="39">
        <v>13507.850000000006</v>
      </c>
      <c r="H55" s="39">
        <v>3653.8600000000224</v>
      </c>
      <c r="I55" s="39">
        <v>81083.510000000024</v>
      </c>
    </row>
    <row r="56" spans="2:13" x14ac:dyDescent="0.3">
      <c r="B56" s="45"/>
      <c r="C56" s="30"/>
      <c r="D56" s="23" t="s">
        <v>330</v>
      </c>
      <c r="E56" s="39">
        <v>23917.79</v>
      </c>
      <c r="F56" s="39">
        <v>29498.770000000008</v>
      </c>
      <c r="G56" s="39">
        <v>13780.31000000001</v>
      </c>
      <c r="H56" s="39">
        <v>35056.150000000031</v>
      </c>
      <c r="I56" s="39">
        <v>102253.02000000003</v>
      </c>
    </row>
    <row r="57" spans="2:13" x14ac:dyDescent="0.3">
      <c r="B57" s="45"/>
      <c r="C57" s="30"/>
      <c r="D57" s="23" t="s">
        <v>331</v>
      </c>
      <c r="E57" s="39">
        <v>36265.14</v>
      </c>
      <c r="F57" s="39">
        <v>16997.180000000008</v>
      </c>
      <c r="G57" s="39">
        <v>41213.330000000009</v>
      </c>
      <c r="H57" s="39">
        <v>15072.490000000042</v>
      </c>
      <c r="I57" s="39">
        <v>109548.14000000004</v>
      </c>
    </row>
    <row r="58" spans="2:13" x14ac:dyDescent="0.3">
      <c r="B58" s="45"/>
      <c r="C58" s="30"/>
      <c r="D58" s="23" t="s">
        <v>332</v>
      </c>
      <c r="E58" s="39">
        <v>33265.040000000001</v>
      </c>
      <c r="F58" s="39">
        <v>8787.0900000000074</v>
      </c>
      <c r="G58" s="39">
        <v>39420.530000000013</v>
      </c>
      <c r="H58" s="39">
        <v>30156.630000000041</v>
      </c>
      <c r="I58" s="39">
        <v>111629.29000000005</v>
      </c>
    </row>
    <row r="59" spans="2:13" x14ac:dyDescent="0.3">
      <c r="B59" s="45"/>
      <c r="C59" s="30"/>
      <c r="D59" s="23" t="s">
        <v>333</v>
      </c>
      <c r="E59" s="39">
        <v>29822.33</v>
      </c>
      <c r="F59" s="39">
        <v>10010.790000000008</v>
      </c>
      <c r="G59" s="39">
        <v>48998.460000000014</v>
      </c>
      <c r="H59" s="39">
        <v>3037.350000000064</v>
      </c>
      <c r="I59" s="39">
        <v>91868.93000000008</v>
      </c>
    </row>
    <row r="60" spans="2:13" x14ac:dyDescent="0.3">
      <c r="B60" s="45"/>
      <c r="C60" s="30"/>
      <c r="D60" s="23" t="s">
        <v>334</v>
      </c>
      <c r="E60" s="39">
        <v>18752.910000000003</v>
      </c>
      <c r="F60" s="39">
        <v>23363.340000000011</v>
      </c>
      <c r="G60" s="39">
        <v>14577.740000000013</v>
      </c>
      <c r="H60" s="39">
        <v>28938.250000000058</v>
      </c>
      <c r="I60" s="39">
        <v>85632.240000000078</v>
      </c>
    </row>
    <row r="61" spans="2:13" x14ac:dyDescent="0.3">
      <c r="B61" s="45"/>
      <c r="C61" s="30"/>
      <c r="D61" s="23" t="s">
        <v>335</v>
      </c>
      <c r="E61" s="39">
        <v>13680.600000000004</v>
      </c>
      <c r="F61" s="39">
        <v>47458.37000000001</v>
      </c>
      <c r="G61" s="39">
        <v>16872.760000000013</v>
      </c>
      <c r="H61" s="39">
        <v>39547.58000000006</v>
      </c>
      <c r="I61" s="39">
        <v>117559.31000000008</v>
      </c>
    </row>
    <row r="62" spans="2:13" x14ac:dyDescent="0.3">
      <c r="B62" s="45"/>
      <c r="C62" s="30"/>
      <c r="D62" s="23" t="s">
        <v>336</v>
      </c>
      <c r="E62" s="39">
        <v>20502.660000000003</v>
      </c>
      <c r="F62" s="39">
        <v>29739.100000000013</v>
      </c>
      <c r="G62" s="39">
        <v>33859.430000000008</v>
      </c>
      <c r="H62" s="39">
        <v>21913.250000000069</v>
      </c>
      <c r="I62" s="39">
        <v>106014.44000000009</v>
      </c>
      <c r="K62" s="16"/>
      <c r="L62" s="16"/>
      <c r="M62" s="16"/>
    </row>
    <row r="63" spans="2:13" x14ac:dyDescent="0.3">
      <c r="B63" s="45"/>
      <c r="C63" s="30"/>
      <c r="K63" s="16"/>
      <c r="L63" s="16"/>
      <c r="M63" s="16"/>
    </row>
    <row r="64" spans="2:13" x14ac:dyDescent="0.3">
      <c r="B64" s="45"/>
      <c r="C64" s="30"/>
      <c r="K64" s="16"/>
      <c r="L64" s="16"/>
      <c r="M64" s="16"/>
    </row>
    <row r="65" spans="2:13" x14ac:dyDescent="0.3">
      <c r="B65" s="45"/>
      <c r="C65" s="30"/>
      <c r="K65" s="16"/>
      <c r="L65" s="16"/>
      <c r="M65" s="16"/>
    </row>
    <row r="66" spans="2:13" x14ac:dyDescent="0.3">
      <c r="B66" s="45"/>
      <c r="C66" s="30"/>
      <c r="K66" s="16"/>
      <c r="L66" s="16"/>
      <c r="M66" s="16"/>
    </row>
    <row r="67" spans="2:13" x14ac:dyDescent="0.3">
      <c r="B67" s="45"/>
      <c r="C67" s="30"/>
      <c r="K67" s="16"/>
      <c r="L67" s="16"/>
      <c r="M67" s="16"/>
    </row>
    <row r="68" spans="2:13" x14ac:dyDescent="0.3">
      <c r="B68" s="45"/>
      <c r="C68" s="30"/>
      <c r="K68" s="16"/>
      <c r="L68" s="16"/>
      <c r="M68" s="16"/>
    </row>
    <row r="69" spans="2:13" x14ac:dyDescent="0.3">
      <c r="B69" s="45"/>
      <c r="C69" s="30"/>
      <c r="K69" s="16"/>
      <c r="L69" s="16"/>
      <c r="M69" s="16"/>
    </row>
    <row r="70" spans="2:13" x14ac:dyDescent="0.3">
      <c r="B70" s="45"/>
      <c r="C70" s="30"/>
      <c r="K70" s="16"/>
      <c r="L70" s="16"/>
      <c r="M70" s="16"/>
    </row>
    <row r="71" spans="2:13" x14ac:dyDescent="0.3">
      <c r="B71" s="45"/>
      <c r="C71" s="30"/>
      <c r="K71" s="16"/>
      <c r="L71" s="16"/>
      <c r="M71" s="16"/>
    </row>
    <row r="72" spans="2:13" x14ac:dyDescent="0.3">
      <c r="B72" s="45"/>
      <c r="C72" s="30"/>
      <c r="K72" s="16"/>
      <c r="L72" s="16"/>
      <c r="M72" s="16"/>
    </row>
    <row r="73" spans="2:13" x14ac:dyDescent="0.3">
      <c r="B73" s="45"/>
      <c r="C73" s="30"/>
      <c r="K73" s="16"/>
      <c r="L73" s="16"/>
      <c r="M73" s="16"/>
    </row>
    <row r="74" spans="2:13" x14ac:dyDescent="0.3">
      <c r="B74" s="45"/>
      <c r="C74" s="30"/>
      <c r="K74" s="16"/>
      <c r="L74" s="16"/>
      <c r="M74" s="16"/>
    </row>
    <row r="75" spans="2:13" x14ac:dyDescent="0.3">
      <c r="B75" s="45"/>
      <c r="C75" s="30"/>
      <c r="K75" s="16"/>
      <c r="L75" s="16"/>
      <c r="M75" s="16"/>
    </row>
    <row r="76" spans="2:13" x14ac:dyDescent="0.3">
      <c r="C76" s="30"/>
      <c r="K76" s="16"/>
      <c r="L76" s="16"/>
      <c r="M76" s="16"/>
    </row>
    <row r="77" spans="2:13" x14ac:dyDescent="0.3">
      <c r="C77" s="30"/>
      <c r="K77" s="16"/>
      <c r="L77" s="16"/>
      <c r="M77" s="16"/>
    </row>
    <row r="78" spans="2:13" x14ac:dyDescent="0.3">
      <c r="C78" s="30"/>
      <c r="K78" s="16"/>
      <c r="L78" s="16"/>
      <c r="M78" s="16"/>
    </row>
    <row r="79" spans="2:13" x14ac:dyDescent="0.3">
      <c r="C79" s="30"/>
      <c r="K79" s="16"/>
      <c r="L79" s="16"/>
      <c r="M79" s="16"/>
    </row>
    <row r="80" spans="2:13" x14ac:dyDescent="0.3">
      <c r="C80" s="30"/>
      <c r="K80" s="16"/>
      <c r="L80" s="16"/>
      <c r="M80" s="16"/>
    </row>
    <row r="81" spans="2:13" x14ac:dyDescent="0.3">
      <c r="C81" s="30"/>
      <c r="K81" s="16"/>
      <c r="L81" s="16"/>
      <c r="M81" s="16"/>
    </row>
    <row r="82" spans="2:13" x14ac:dyDescent="0.3">
      <c r="C82" s="30"/>
      <c r="K82" s="16"/>
      <c r="L82" s="16"/>
      <c r="M82" s="16"/>
    </row>
    <row r="83" spans="2:13" x14ac:dyDescent="0.3">
      <c r="C83" s="30"/>
      <c r="K83" s="16"/>
      <c r="L83" s="16"/>
      <c r="M83" s="16"/>
    </row>
    <row r="84" spans="2:13" x14ac:dyDescent="0.3">
      <c r="C84" s="30"/>
      <c r="K84" s="16"/>
      <c r="L84" s="16"/>
      <c r="M84" s="16"/>
    </row>
    <row r="85" spans="2:13" x14ac:dyDescent="0.3">
      <c r="C85" s="30"/>
      <c r="F85" s="21"/>
      <c r="G85" s="21"/>
      <c r="H85" s="21"/>
      <c r="I85" s="21"/>
      <c r="K85" s="16"/>
      <c r="L85" s="16"/>
      <c r="M85" s="16"/>
    </row>
    <row r="86" spans="2:13" x14ac:dyDescent="0.3">
      <c r="C86" s="30"/>
      <c r="F86" s="21"/>
      <c r="G86" s="21"/>
      <c r="H86" s="21"/>
      <c r="I86" s="21"/>
      <c r="K86" s="16"/>
      <c r="L86" s="16"/>
      <c r="M86" s="16"/>
    </row>
    <row r="87" spans="2:13" x14ac:dyDescent="0.3">
      <c r="C87" s="30"/>
      <c r="F87" s="21"/>
      <c r="G87" s="21"/>
      <c r="H87" s="21"/>
      <c r="I87" s="21"/>
      <c r="K87" s="16"/>
      <c r="L87" s="16"/>
      <c r="M87" s="16"/>
    </row>
    <row r="88" spans="2:13" x14ac:dyDescent="0.3">
      <c r="C88" s="30"/>
      <c r="F88" s="21"/>
      <c r="G88" s="21"/>
      <c r="H88" s="21"/>
      <c r="I88" s="21"/>
      <c r="K88" s="16"/>
      <c r="L88" s="16"/>
      <c r="M88" s="16"/>
    </row>
    <row r="89" spans="2:13" x14ac:dyDescent="0.3">
      <c r="C89" s="30"/>
      <c r="F89" s="21"/>
      <c r="G89" s="21"/>
      <c r="H89" s="21"/>
      <c r="I89" s="21"/>
      <c r="K89" s="16"/>
      <c r="L89" s="16"/>
      <c r="M89" s="16"/>
    </row>
    <row r="90" spans="2:13" x14ac:dyDescent="0.3">
      <c r="C90" s="30"/>
      <c r="F90" s="21"/>
      <c r="G90" s="21"/>
      <c r="H90" s="21"/>
      <c r="I90" s="21"/>
      <c r="K90" s="16"/>
      <c r="L90" s="16"/>
      <c r="M90" s="16"/>
    </row>
    <row r="91" spans="2:13" x14ac:dyDescent="0.3">
      <c r="C91" s="30"/>
      <c r="F91" s="21"/>
      <c r="G91" s="21"/>
      <c r="H91" s="21"/>
      <c r="I91" s="21"/>
      <c r="K91" s="16"/>
      <c r="L91" s="16"/>
      <c r="M91" s="16"/>
    </row>
    <row r="92" spans="2:13" x14ac:dyDescent="0.3">
      <c r="B92" s="45"/>
      <c r="C92" s="30"/>
    </row>
    <row r="93" spans="2:13" x14ac:dyDescent="0.3">
      <c r="B93" s="45"/>
      <c r="C93" s="30"/>
    </row>
    <row r="94" spans="2:13" x14ac:dyDescent="0.3">
      <c r="B94" s="30"/>
      <c r="C94" s="30"/>
    </row>
  </sheetData>
  <mergeCells count="5">
    <mergeCell ref="B2:H2"/>
    <mergeCell ref="B8:B22"/>
    <mergeCell ref="B92:B93"/>
    <mergeCell ref="B46:B75"/>
    <mergeCell ref="B24:B44"/>
  </mergeCells>
  <conditionalFormatting pivot="1" sqref="E29:H40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{355485D8-CD2E-48E2-A241-9D4CCFAEEBE9}</x14:id>
        </ext>
      </extLst>
    </cfRule>
  </conditionalFormatting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55485D8-CD2E-48E2-A241-9D4CCFAEEBE9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m:sqref>E29:H40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5"/>
  <sheetViews>
    <sheetView showGridLines="0" showRowColHeaders="0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8.21875" bestFit="1" customWidth="1"/>
    <col min="5" max="5" width="14.33203125" bestFit="1" customWidth="1"/>
    <col min="6" max="6" width="17.33203125" bestFit="1" customWidth="1"/>
    <col min="7" max="7" width="14.88671875" bestFit="1" customWidth="1"/>
    <col min="8" max="9" width="12.33203125" customWidth="1"/>
    <col min="10" max="10" width="13" customWidth="1"/>
    <col min="11" max="16" width="11.33203125" customWidth="1"/>
    <col min="17" max="17" width="12.109375" customWidth="1"/>
    <col min="18" max="18" width="11.33203125" customWidth="1"/>
    <col min="19" max="21" width="12.33203125" customWidth="1"/>
    <col min="22" max="22" width="13" customWidth="1"/>
    <col min="23" max="23" width="18.5546875" bestFit="1" customWidth="1"/>
    <col min="24" max="27" width="18.5546875" customWidth="1"/>
    <col min="28" max="28" width="19.6640625" customWidth="1"/>
    <col min="29" max="29" width="23.109375" customWidth="1"/>
    <col min="30" max="32" width="18.5546875" customWidth="1"/>
    <col min="33" max="33" width="18.5546875" bestFit="1" customWidth="1"/>
    <col min="34" max="37" width="18.5546875" customWidth="1"/>
    <col min="38" max="38" width="18.5546875" bestFit="1" customWidth="1"/>
    <col min="39" max="39" width="18.5546875" customWidth="1"/>
    <col min="40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1:19" ht="17.25" customHeight="1" x14ac:dyDescent="0.3"/>
    <row r="2" spans="1:19" ht="26.25" customHeight="1" x14ac:dyDescent="0.6">
      <c r="B2" s="42" t="s">
        <v>347</v>
      </c>
      <c r="C2" s="42"/>
      <c r="D2" s="42"/>
      <c r="E2" s="42"/>
      <c r="F2" s="42"/>
      <c r="G2" s="42"/>
      <c r="H2" s="42"/>
      <c r="M2" s="1"/>
    </row>
    <row r="3" spans="1:19" ht="15" customHeight="1" thickBot="1" x14ac:dyDescent="0.6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">
      <c r="B4" s="36"/>
      <c r="R4" s="7"/>
    </row>
    <row r="5" spans="1:19" ht="138" customHeight="1" x14ac:dyDescent="0.3">
      <c r="B5" s="31" t="s">
        <v>337</v>
      </c>
    </row>
    <row r="6" spans="1:19" ht="15" customHeight="1" thickBot="1" x14ac:dyDescent="0.6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ht="15" customHeight="1" x14ac:dyDescent="0.3">
      <c r="A7" s="9"/>
      <c r="B7" s="36"/>
      <c r="R7" s="9"/>
      <c r="S7" s="9"/>
    </row>
    <row r="8" spans="1:19" ht="15" customHeight="1" x14ac:dyDescent="0.3">
      <c r="A8" s="9"/>
      <c r="B8" s="43" t="s">
        <v>348</v>
      </c>
      <c r="S8" s="9"/>
    </row>
    <row r="9" spans="1:19" ht="15" customHeight="1" x14ac:dyDescent="0.3">
      <c r="A9" s="9"/>
      <c r="B9" s="43"/>
      <c r="S9" s="9"/>
    </row>
    <row r="10" spans="1:19" ht="15" customHeight="1" x14ac:dyDescent="0.3">
      <c r="A10" s="9"/>
      <c r="B10" s="4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5" customHeight="1" x14ac:dyDescent="0.3">
      <c r="A11" s="9"/>
      <c r="B11" s="4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5" customHeight="1" x14ac:dyDescent="0.3">
      <c r="A12" s="9"/>
      <c r="B12" s="4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5" customHeight="1" x14ac:dyDescent="0.3">
      <c r="A13" s="9"/>
      <c r="B13" s="4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5" customHeight="1" x14ac:dyDescent="0.3">
      <c r="A14" s="9"/>
      <c r="B14" s="4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5" customHeight="1" x14ac:dyDescent="0.3">
      <c r="A15" s="9"/>
      <c r="B15" s="4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5" customHeight="1" x14ac:dyDescent="0.3">
      <c r="A16" s="9"/>
      <c r="B16" s="4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5" customHeight="1" x14ac:dyDescent="0.3">
      <c r="A17" s="9"/>
      <c r="B17" s="4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5" customHeight="1" thickBot="1" x14ac:dyDescent="0.65">
      <c r="A18" s="9"/>
      <c r="B18" s="2"/>
      <c r="C18" s="2"/>
      <c r="D18" s="2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5"/>
      <c r="Q18" s="4"/>
      <c r="R18" s="9"/>
      <c r="S18" s="9"/>
    </row>
    <row r="19" spans="1:19" x14ac:dyDescent="0.3">
      <c r="B19" s="12"/>
    </row>
    <row r="20" spans="1:19" ht="15" customHeight="1" x14ac:dyDescent="0.3">
      <c r="B20" s="43" t="s">
        <v>51</v>
      </c>
      <c r="C20" s="31"/>
    </row>
    <row r="21" spans="1:19" x14ac:dyDescent="0.3">
      <c r="B21" s="43"/>
      <c r="C21" s="31"/>
    </row>
    <row r="22" spans="1:19" x14ac:dyDescent="0.3">
      <c r="B22" s="43"/>
      <c r="C22" s="31"/>
    </row>
    <row r="23" spans="1:19" x14ac:dyDescent="0.3">
      <c r="B23" s="43"/>
      <c r="C23" s="31"/>
    </row>
    <row r="24" spans="1:19" x14ac:dyDescent="0.3">
      <c r="B24" s="43"/>
      <c r="C24" s="31"/>
    </row>
    <row r="25" spans="1:19" x14ac:dyDescent="0.3">
      <c r="B25" s="43"/>
      <c r="C25" s="31"/>
    </row>
    <row r="26" spans="1:19" x14ac:dyDescent="0.3">
      <c r="B26" s="43"/>
      <c r="C26" s="31"/>
    </row>
    <row r="27" spans="1:19" x14ac:dyDescent="0.3">
      <c r="B27" s="43"/>
      <c r="C27" s="31"/>
    </row>
    <row r="28" spans="1:19" x14ac:dyDescent="0.3">
      <c r="B28" s="43"/>
      <c r="C28" s="31"/>
    </row>
    <row r="29" spans="1:19" x14ac:dyDescent="0.3">
      <c r="B29" s="43"/>
      <c r="C29" s="31"/>
    </row>
    <row r="30" spans="1:19" x14ac:dyDescent="0.3">
      <c r="B30" s="43"/>
      <c r="C30" s="31"/>
    </row>
    <row r="31" spans="1:19" x14ac:dyDescent="0.3">
      <c r="B31" s="43"/>
      <c r="C31" s="31"/>
    </row>
    <row r="32" spans="1:19" x14ac:dyDescent="0.3">
      <c r="B32" s="43"/>
      <c r="C32" s="31"/>
    </row>
    <row r="33" spans="2:17" x14ac:dyDescent="0.3">
      <c r="B33" s="43"/>
      <c r="C33" s="31"/>
    </row>
    <row r="34" spans="2:17" x14ac:dyDescent="0.3">
      <c r="B34" s="43"/>
      <c r="C34" s="31"/>
    </row>
    <row r="35" spans="2:17" ht="18.75" customHeight="1" thickBot="1" x14ac:dyDescent="0.35">
      <c r="B35" s="32"/>
      <c r="C35" s="3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2:17" x14ac:dyDescent="0.3">
      <c r="B36" s="12"/>
    </row>
    <row r="37" spans="2:17" x14ac:dyDescent="0.3">
      <c r="B37" s="45" t="s">
        <v>52</v>
      </c>
      <c r="C37" s="13"/>
      <c r="H37" s="14"/>
    </row>
    <row r="38" spans="2:17" x14ac:dyDescent="0.3">
      <c r="B38" s="45"/>
      <c r="C38" s="13"/>
    </row>
    <row r="39" spans="2:17" x14ac:dyDescent="0.3">
      <c r="B39" s="45"/>
      <c r="C39" s="13"/>
    </row>
    <row r="40" spans="2:17" x14ac:dyDescent="0.3">
      <c r="B40" s="45"/>
      <c r="C40" s="13"/>
    </row>
    <row r="41" spans="2:17" x14ac:dyDescent="0.3">
      <c r="B41" s="45"/>
      <c r="C41" s="13"/>
      <c r="D41" s="22" t="s">
        <v>15</v>
      </c>
      <c r="E41" t="s" vm="1">
        <v>16</v>
      </c>
    </row>
    <row r="42" spans="2:17" x14ac:dyDescent="0.3">
      <c r="B42" s="45"/>
      <c r="C42" s="13"/>
      <c r="D42" s="22" t="s">
        <v>25</v>
      </c>
      <c r="E42" t="s" vm="10">
        <v>29</v>
      </c>
    </row>
    <row r="43" spans="2:17" x14ac:dyDescent="0.3">
      <c r="B43" s="45"/>
      <c r="C43" s="13"/>
      <c r="D43" s="22" t="s">
        <v>45</v>
      </c>
      <c r="E43" t="s" vm="11">
        <v>34</v>
      </c>
    </row>
    <row r="44" spans="2:17" x14ac:dyDescent="0.3">
      <c r="B44" s="45"/>
      <c r="C44" s="13"/>
      <c r="D44" s="22" t="s">
        <v>46</v>
      </c>
      <c r="E44" t="s" vm="13">
        <v>34</v>
      </c>
    </row>
    <row r="45" spans="2:17" x14ac:dyDescent="0.3">
      <c r="B45" s="45"/>
      <c r="C45" s="13"/>
      <c r="D45" s="22" t="s">
        <v>37</v>
      </c>
      <c r="E45" t="s" vm="8">
        <v>34</v>
      </c>
    </row>
    <row r="46" spans="2:17" x14ac:dyDescent="0.3">
      <c r="B46" s="45"/>
      <c r="C46" s="13"/>
      <c r="D46" s="22" t="s">
        <v>35</v>
      </c>
      <c r="E46" t="s" vm="6">
        <v>34</v>
      </c>
    </row>
    <row r="47" spans="2:17" x14ac:dyDescent="0.3">
      <c r="B47" s="45"/>
      <c r="C47" s="13"/>
      <c r="D47" s="22" t="s">
        <v>36</v>
      </c>
      <c r="E47" t="s" vm="7">
        <v>34</v>
      </c>
      <c r="F47" s="14"/>
      <c r="G47" s="14"/>
    </row>
    <row r="48" spans="2:17" x14ac:dyDescent="0.3">
      <c r="B48" s="45"/>
      <c r="C48" s="13"/>
      <c r="D48" s="22" t="s">
        <v>47</v>
      </c>
      <c r="E48" t="s" vm="12">
        <v>34</v>
      </c>
    </row>
    <row r="49" spans="2:7" x14ac:dyDescent="0.3">
      <c r="B49" s="45"/>
      <c r="C49" s="13"/>
      <c r="D49" s="14"/>
      <c r="E49" s="14"/>
    </row>
    <row r="50" spans="2:7" x14ac:dyDescent="0.3">
      <c r="B50" s="45"/>
      <c r="C50" s="13"/>
      <c r="D50" s="22" t="s">
        <v>450</v>
      </c>
      <c r="E50" t="s">
        <v>43</v>
      </c>
      <c r="F50" t="s">
        <v>41</v>
      </c>
      <c r="G50" t="s">
        <v>0</v>
      </c>
    </row>
    <row r="51" spans="2:7" x14ac:dyDescent="0.3">
      <c r="B51" s="45"/>
      <c r="C51" s="13"/>
      <c r="D51" s="23" t="s">
        <v>68</v>
      </c>
      <c r="E51" s="40"/>
      <c r="F51" s="40"/>
      <c r="G51" s="39"/>
    </row>
    <row r="52" spans="2:7" x14ac:dyDescent="0.3">
      <c r="B52" s="45"/>
      <c r="C52" s="13"/>
      <c r="D52" s="26" t="s">
        <v>1</v>
      </c>
      <c r="E52" s="40"/>
      <c r="F52" s="40"/>
      <c r="G52" s="39"/>
    </row>
    <row r="53" spans="2:7" x14ac:dyDescent="0.3">
      <c r="B53" s="45"/>
      <c r="C53" s="13"/>
      <c r="D53" s="23" t="s">
        <v>69</v>
      </c>
      <c r="E53" s="40"/>
      <c r="F53" s="40"/>
      <c r="G53" s="39"/>
    </row>
    <row r="54" spans="2:7" x14ac:dyDescent="0.3">
      <c r="B54" s="45"/>
      <c r="C54" s="13"/>
      <c r="D54" s="26" t="s">
        <v>1</v>
      </c>
      <c r="E54" s="40"/>
      <c r="F54" s="40"/>
      <c r="G54" s="39"/>
    </row>
    <row r="55" spans="2:7" x14ac:dyDescent="0.3">
      <c r="B55" s="45"/>
      <c r="D55" s="23" t="s">
        <v>66</v>
      </c>
      <c r="E55" s="40"/>
      <c r="F55" s="40"/>
      <c r="G55" s="39"/>
    </row>
    <row r="56" spans="2:7" x14ac:dyDescent="0.3">
      <c r="B56" s="45"/>
      <c r="D56" s="26" t="s">
        <v>1</v>
      </c>
      <c r="E56" s="40"/>
      <c r="F56" s="40"/>
      <c r="G56" s="39"/>
    </row>
    <row r="57" spans="2:7" x14ac:dyDescent="0.3">
      <c r="B57" s="45"/>
      <c r="C57" s="30"/>
      <c r="D57" s="23" t="s">
        <v>70</v>
      </c>
      <c r="E57" s="40"/>
      <c r="F57" s="40"/>
      <c r="G57" s="39"/>
    </row>
    <row r="58" spans="2:7" x14ac:dyDescent="0.3">
      <c r="B58" s="45"/>
      <c r="C58" s="30"/>
      <c r="D58" s="26" t="s">
        <v>1</v>
      </c>
      <c r="E58" s="40"/>
      <c r="F58" s="40"/>
      <c r="G58" s="39"/>
    </row>
    <row r="59" spans="2:7" x14ac:dyDescent="0.3">
      <c r="B59" s="45"/>
      <c r="C59" s="30"/>
      <c r="D59" s="23" t="s">
        <v>62</v>
      </c>
      <c r="E59" s="40"/>
      <c r="F59" s="40"/>
      <c r="G59" s="39"/>
    </row>
    <row r="60" spans="2:7" x14ac:dyDescent="0.3">
      <c r="B60" s="45"/>
      <c r="C60" s="30"/>
      <c r="D60" s="26" t="s">
        <v>1</v>
      </c>
      <c r="E60" s="40"/>
      <c r="F60" s="40"/>
      <c r="G60" s="39"/>
    </row>
    <row r="61" spans="2:7" x14ac:dyDescent="0.3">
      <c r="B61" s="45"/>
      <c r="C61" s="30"/>
      <c r="D61" s="23" t="s">
        <v>63</v>
      </c>
      <c r="E61" s="40"/>
      <c r="F61" s="40">
        <v>20502.660000000003</v>
      </c>
      <c r="G61" s="39">
        <v>20502.660000000003</v>
      </c>
    </row>
    <row r="62" spans="2:7" x14ac:dyDescent="0.3">
      <c r="B62" s="45"/>
      <c r="C62" s="30"/>
      <c r="D62" s="26" t="s">
        <v>1</v>
      </c>
      <c r="E62" s="40"/>
      <c r="F62" s="40">
        <v>-2723.8499999999985</v>
      </c>
      <c r="G62" s="39">
        <v>-2723.8499999999985</v>
      </c>
    </row>
    <row r="63" spans="2:7" x14ac:dyDescent="0.3">
      <c r="B63" s="45"/>
      <c r="C63" s="30"/>
      <c r="D63" s="26" t="s">
        <v>2</v>
      </c>
      <c r="E63" s="40">
        <v>-2723.8499999999985</v>
      </c>
      <c r="F63" s="40">
        <v>2608.0500000000029</v>
      </c>
      <c r="G63" s="39">
        <v>5331.9000000000015</v>
      </c>
    </row>
    <row r="64" spans="2:7" x14ac:dyDescent="0.3">
      <c r="B64" s="45"/>
      <c r="C64" s="30"/>
      <c r="D64" s="26" t="s">
        <v>3</v>
      </c>
      <c r="E64" s="40">
        <v>2608.0500000000029</v>
      </c>
      <c r="F64" s="40">
        <v>22569.919999999998</v>
      </c>
      <c r="G64" s="39">
        <v>19961.869999999995</v>
      </c>
    </row>
    <row r="65" spans="2:13" x14ac:dyDescent="0.3">
      <c r="B65" s="45"/>
      <c r="C65" s="30"/>
      <c r="D65" s="26" t="s">
        <v>4</v>
      </c>
      <c r="E65" s="40">
        <v>22569.919999999998</v>
      </c>
      <c r="F65" s="40">
        <v>11751.179999999998</v>
      </c>
      <c r="G65" s="39">
        <v>-10818.74</v>
      </c>
    </row>
    <row r="66" spans="2:13" x14ac:dyDescent="0.3">
      <c r="B66" s="45"/>
      <c r="C66" s="30"/>
      <c r="D66" s="26" t="s">
        <v>5</v>
      </c>
      <c r="E66" s="40">
        <v>11751.179999999998</v>
      </c>
      <c r="F66" s="40">
        <v>27068.720000000001</v>
      </c>
      <c r="G66" s="39">
        <v>15317.54</v>
      </c>
    </row>
    <row r="67" spans="2:13" x14ac:dyDescent="0.3">
      <c r="B67" s="45"/>
      <c r="C67" s="30"/>
      <c r="D67" s="26" t="s">
        <v>6</v>
      </c>
      <c r="E67" s="40">
        <v>27068.720000000001</v>
      </c>
      <c r="F67" s="40">
        <v>23917.79</v>
      </c>
      <c r="G67" s="39">
        <v>-3150.93</v>
      </c>
    </row>
    <row r="68" spans="2:13" ht="15" customHeight="1" x14ac:dyDescent="0.3">
      <c r="B68" s="45"/>
      <c r="C68" s="30"/>
      <c r="D68" s="26" t="s">
        <v>7</v>
      </c>
      <c r="E68" s="40">
        <v>23917.79</v>
      </c>
      <c r="F68" s="40">
        <v>36265.14</v>
      </c>
      <c r="G68" s="39">
        <v>12347.35</v>
      </c>
    </row>
    <row r="69" spans="2:13" x14ac:dyDescent="0.3">
      <c r="B69" s="45"/>
      <c r="C69" s="30"/>
      <c r="D69" s="26" t="s">
        <v>8</v>
      </c>
      <c r="E69" s="40">
        <v>36265.14</v>
      </c>
      <c r="F69" s="40">
        <v>33265.040000000001</v>
      </c>
      <c r="G69" s="39">
        <v>-3000.1000000000004</v>
      </c>
    </row>
    <row r="70" spans="2:13" x14ac:dyDescent="0.3">
      <c r="C70" s="30"/>
      <c r="D70" s="26" t="s">
        <v>9</v>
      </c>
      <c r="E70" s="40">
        <v>33265.040000000001</v>
      </c>
      <c r="F70" s="40">
        <v>29822.33</v>
      </c>
      <c r="G70" s="39">
        <v>-3442.71</v>
      </c>
    </row>
    <row r="71" spans="2:13" x14ac:dyDescent="0.3">
      <c r="C71" s="30"/>
      <c r="D71" s="26" t="s">
        <v>10</v>
      </c>
      <c r="E71" s="40">
        <v>29822.33</v>
      </c>
      <c r="F71" s="40">
        <v>18752.910000000003</v>
      </c>
      <c r="G71" s="39">
        <v>-11069.42</v>
      </c>
    </row>
    <row r="72" spans="2:13" x14ac:dyDescent="0.3">
      <c r="C72" s="30"/>
      <c r="D72" s="26" t="s">
        <v>11</v>
      </c>
      <c r="E72" s="40">
        <v>18752.910000000003</v>
      </c>
      <c r="F72" s="40">
        <v>13680.600000000004</v>
      </c>
      <c r="G72" s="39">
        <v>-5072.3099999999995</v>
      </c>
    </row>
    <row r="73" spans="2:13" x14ac:dyDescent="0.3">
      <c r="C73" s="30"/>
      <c r="D73" s="26" t="s">
        <v>12</v>
      </c>
      <c r="E73" s="40">
        <v>13680.600000000004</v>
      </c>
      <c r="F73" s="40">
        <v>20502.660000000003</v>
      </c>
      <c r="G73" s="39">
        <v>6822.06</v>
      </c>
    </row>
    <row r="74" spans="2:13" x14ac:dyDescent="0.3">
      <c r="C74" s="30"/>
      <c r="D74" s="23" t="s">
        <v>64</v>
      </c>
      <c r="E74" s="40"/>
      <c r="F74" s="40">
        <v>29739.100000000017</v>
      </c>
      <c r="G74" s="39">
        <v>29739.100000000017</v>
      </c>
    </row>
    <row r="75" spans="2:13" x14ac:dyDescent="0.3">
      <c r="C75" s="30"/>
      <c r="D75" s="26" t="s">
        <v>1</v>
      </c>
      <c r="E75" s="40"/>
      <c r="F75" s="40">
        <v>26400.160000000003</v>
      </c>
      <c r="G75" s="39">
        <v>26400.160000000003</v>
      </c>
      <c r="K75" s="16"/>
      <c r="L75" s="16"/>
      <c r="M75" s="16"/>
    </row>
    <row r="76" spans="2:13" x14ac:dyDescent="0.3">
      <c r="C76" s="30"/>
      <c r="D76" s="26" t="s">
        <v>2</v>
      </c>
      <c r="E76" s="40">
        <v>26400.160000000003</v>
      </c>
      <c r="F76" s="40">
        <v>42754.490000000005</v>
      </c>
      <c r="G76" s="39">
        <v>16354.33</v>
      </c>
      <c r="K76" s="16"/>
      <c r="L76" s="16"/>
      <c r="M76" s="16"/>
    </row>
    <row r="77" spans="2:13" x14ac:dyDescent="0.3">
      <c r="C77" s="30"/>
      <c r="D77" s="26" t="s">
        <v>3</v>
      </c>
      <c r="E77" s="40">
        <v>42754.490000000005</v>
      </c>
      <c r="F77" s="40">
        <v>63902.66</v>
      </c>
      <c r="G77" s="39">
        <v>21148.17</v>
      </c>
      <c r="K77" s="16"/>
      <c r="L77" s="16"/>
      <c r="M77" s="16"/>
    </row>
    <row r="78" spans="2:13" x14ac:dyDescent="0.3">
      <c r="C78" s="30"/>
      <c r="D78" s="26" t="s">
        <v>4</v>
      </c>
      <c r="E78" s="40">
        <v>63902.66</v>
      </c>
      <c r="F78" s="40">
        <v>41569.400000000009</v>
      </c>
      <c r="G78" s="39">
        <v>-22333.26</v>
      </c>
      <c r="K78" s="16"/>
      <c r="L78" s="16"/>
      <c r="M78" s="16"/>
    </row>
    <row r="79" spans="2:13" x14ac:dyDescent="0.3">
      <c r="C79" s="30"/>
      <c r="D79" s="26" t="s">
        <v>5</v>
      </c>
      <c r="E79" s="40">
        <v>41569.400000000009</v>
      </c>
      <c r="F79" s="40">
        <v>36853.080000000009</v>
      </c>
      <c r="G79" s="39">
        <v>-4716.32</v>
      </c>
      <c r="K79" s="16"/>
      <c r="L79" s="16"/>
      <c r="M79" s="16"/>
    </row>
    <row r="80" spans="2:13" x14ac:dyDescent="0.3">
      <c r="C80" s="30"/>
      <c r="D80" s="26" t="s">
        <v>6</v>
      </c>
      <c r="E80" s="40">
        <v>36853.080000000009</v>
      </c>
      <c r="F80" s="40">
        <v>29498.770000000008</v>
      </c>
      <c r="G80" s="39">
        <v>-7354.3100000000013</v>
      </c>
      <c r="K80" s="16"/>
      <c r="L80" s="16"/>
      <c r="M80" s="16"/>
    </row>
    <row r="81" spans="3:13" x14ac:dyDescent="0.3">
      <c r="C81" s="30"/>
      <c r="D81" s="26" t="s">
        <v>7</v>
      </c>
      <c r="E81" s="40">
        <v>29498.770000000008</v>
      </c>
      <c r="F81" s="40">
        <v>16997.180000000008</v>
      </c>
      <c r="G81" s="39">
        <v>-12501.589999999998</v>
      </c>
      <c r="K81" s="16"/>
      <c r="L81" s="16"/>
      <c r="M81" s="16"/>
    </row>
    <row r="82" spans="3:13" x14ac:dyDescent="0.3">
      <c r="C82" s="30"/>
      <c r="D82" s="26" t="s">
        <v>8</v>
      </c>
      <c r="E82" s="40">
        <v>16997.180000000008</v>
      </c>
      <c r="F82" s="40">
        <v>8787.0900000000074</v>
      </c>
      <c r="G82" s="39">
        <v>-8210.09</v>
      </c>
      <c r="K82" s="16"/>
      <c r="L82" s="16"/>
      <c r="M82" s="16"/>
    </row>
    <row r="83" spans="3:13" x14ac:dyDescent="0.3">
      <c r="C83" s="30"/>
      <c r="D83" s="26" t="s">
        <v>9</v>
      </c>
      <c r="E83" s="40">
        <v>8787.0900000000074</v>
      </c>
      <c r="F83" s="40">
        <v>10010.790000000008</v>
      </c>
      <c r="G83" s="39">
        <v>1223.7000000000003</v>
      </c>
      <c r="K83" s="16"/>
      <c r="L83" s="16"/>
      <c r="M83" s="16"/>
    </row>
    <row r="84" spans="3:13" x14ac:dyDescent="0.3">
      <c r="C84" s="30"/>
      <c r="D84" s="26" t="s">
        <v>10</v>
      </c>
      <c r="E84" s="40">
        <v>10010.790000000008</v>
      </c>
      <c r="F84" s="40">
        <v>23363.340000000011</v>
      </c>
      <c r="G84" s="39">
        <v>13352.550000000001</v>
      </c>
      <c r="K84" s="16"/>
      <c r="L84" s="16"/>
      <c r="M84" s="16"/>
    </row>
    <row r="85" spans="3:13" x14ac:dyDescent="0.3">
      <c r="C85" s="30"/>
      <c r="D85" s="26" t="s">
        <v>11</v>
      </c>
      <c r="E85" s="40">
        <v>23363.340000000011</v>
      </c>
      <c r="F85" s="40">
        <v>47458.37000000001</v>
      </c>
      <c r="G85" s="39">
        <v>24095.030000000002</v>
      </c>
      <c r="K85" s="16"/>
      <c r="L85" s="16"/>
      <c r="M85" s="16"/>
    </row>
    <row r="86" spans="3:13" x14ac:dyDescent="0.3">
      <c r="C86" s="30"/>
      <c r="D86" s="26" t="s">
        <v>12</v>
      </c>
      <c r="E86" s="40">
        <v>47458.37000000001</v>
      </c>
      <c r="F86" s="40">
        <v>29739.100000000013</v>
      </c>
      <c r="G86" s="39">
        <v>-17719.269999999997</v>
      </c>
      <c r="K86" s="16"/>
      <c r="L86" s="16"/>
      <c r="M86" s="16"/>
    </row>
    <row r="87" spans="3:13" x14ac:dyDescent="0.3">
      <c r="C87" s="30"/>
      <c r="D87" s="23" t="s">
        <v>65</v>
      </c>
      <c r="E87" s="40"/>
      <c r="F87" s="40">
        <v>33859.430000000008</v>
      </c>
      <c r="G87" s="39">
        <v>33859.430000000008</v>
      </c>
      <c r="K87" s="16"/>
      <c r="L87" s="16"/>
      <c r="M87" s="16"/>
    </row>
    <row r="88" spans="3:13" x14ac:dyDescent="0.3">
      <c r="C88" s="30"/>
      <c r="D88" s="26" t="s">
        <v>1</v>
      </c>
      <c r="E88" s="40"/>
      <c r="F88" s="40">
        <v>40250.630000000005</v>
      </c>
      <c r="G88" s="39">
        <v>40250.630000000005</v>
      </c>
      <c r="K88" s="16"/>
      <c r="L88" s="16"/>
      <c r="M88" s="16"/>
    </row>
    <row r="89" spans="3:13" x14ac:dyDescent="0.3">
      <c r="C89" s="30"/>
      <c r="D89" s="26" t="s">
        <v>2</v>
      </c>
      <c r="E89" s="40">
        <v>40250.630000000005</v>
      </c>
      <c r="F89" s="40">
        <v>31605.320000000007</v>
      </c>
      <c r="G89" s="39">
        <v>-8645.31</v>
      </c>
      <c r="K89" s="16"/>
      <c r="L89" s="16"/>
      <c r="M89" s="16"/>
    </row>
    <row r="90" spans="3:13" x14ac:dyDescent="0.3">
      <c r="C90" s="30"/>
      <c r="D90" s="26" t="s">
        <v>3</v>
      </c>
      <c r="E90" s="40">
        <v>31605.320000000007</v>
      </c>
      <c r="F90" s="40">
        <v>15824.130000000008</v>
      </c>
      <c r="G90" s="39">
        <v>-15781.189999999999</v>
      </c>
      <c r="K90" s="16"/>
      <c r="L90" s="16"/>
      <c r="M90" s="16"/>
    </row>
    <row r="91" spans="3:13" x14ac:dyDescent="0.3">
      <c r="C91" s="30"/>
      <c r="D91" s="26" t="s">
        <v>4</v>
      </c>
      <c r="E91" s="40">
        <v>15824.130000000008</v>
      </c>
      <c r="F91" s="40">
        <v>25804.380000000005</v>
      </c>
      <c r="G91" s="39">
        <v>9980.2499999999964</v>
      </c>
      <c r="K91" s="16"/>
      <c r="L91" s="16"/>
      <c r="M91" s="16"/>
    </row>
    <row r="92" spans="3:13" x14ac:dyDescent="0.3">
      <c r="C92" s="30"/>
      <c r="D92" s="26" t="s">
        <v>5</v>
      </c>
      <c r="E92" s="40">
        <v>25804.380000000005</v>
      </c>
      <c r="F92" s="40">
        <v>13507.850000000006</v>
      </c>
      <c r="G92" s="39">
        <v>-12296.529999999999</v>
      </c>
      <c r="K92" s="16"/>
      <c r="L92" s="16"/>
      <c r="M92" s="16"/>
    </row>
    <row r="93" spans="3:13" x14ac:dyDescent="0.3">
      <c r="C93" s="30"/>
      <c r="D93" s="26" t="s">
        <v>6</v>
      </c>
      <c r="E93" s="40">
        <v>13507.850000000006</v>
      </c>
      <c r="F93" s="40">
        <v>13780.31000000001</v>
      </c>
      <c r="G93" s="39">
        <v>272.46000000000458</v>
      </c>
      <c r="K93" s="16"/>
      <c r="L93" s="16"/>
      <c r="M93" s="16"/>
    </row>
    <row r="94" spans="3:13" x14ac:dyDescent="0.3">
      <c r="C94" s="30"/>
      <c r="D94" s="26" t="s">
        <v>7</v>
      </c>
      <c r="E94" s="40">
        <v>13780.31000000001</v>
      </c>
      <c r="F94" s="40">
        <v>41213.330000000009</v>
      </c>
      <c r="G94" s="39">
        <v>27433.02</v>
      </c>
      <c r="K94" s="16"/>
      <c r="L94" s="16"/>
      <c r="M94" s="16"/>
    </row>
    <row r="95" spans="3:13" x14ac:dyDescent="0.3">
      <c r="C95" s="30"/>
      <c r="D95" s="26" t="s">
        <v>8</v>
      </c>
      <c r="E95" s="40">
        <v>41213.330000000009</v>
      </c>
      <c r="F95" s="40">
        <v>39420.530000000013</v>
      </c>
      <c r="G95" s="39">
        <v>-1792.7999999999959</v>
      </c>
      <c r="K95" s="16"/>
      <c r="L95" s="16"/>
      <c r="M95" s="16"/>
    </row>
    <row r="96" spans="3:13" x14ac:dyDescent="0.3">
      <c r="C96" s="30"/>
      <c r="D96" s="26" t="s">
        <v>9</v>
      </c>
      <c r="E96" s="40">
        <v>39420.530000000013</v>
      </c>
      <c r="F96" s="40">
        <v>48998.460000000014</v>
      </c>
      <c r="G96" s="39">
        <v>9577.93</v>
      </c>
      <c r="K96" s="16"/>
      <c r="L96" s="16"/>
      <c r="M96" s="16"/>
    </row>
    <row r="97" spans="3:13" x14ac:dyDescent="0.3">
      <c r="C97" s="30"/>
      <c r="D97" s="26" t="s">
        <v>10</v>
      </c>
      <c r="E97" s="40">
        <v>48998.460000000014</v>
      </c>
      <c r="F97" s="40">
        <v>14577.740000000013</v>
      </c>
      <c r="G97" s="39">
        <v>-34420.720000000001</v>
      </c>
      <c r="K97" s="16"/>
      <c r="L97" s="16"/>
      <c r="M97" s="16"/>
    </row>
    <row r="98" spans="3:13" x14ac:dyDescent="0.3">
      <c r="C98" s="30"/>
      <c r="D98" s="26" t="s">
        <v>11</v>
      </c>
      <c r="E98" s="40">
        <v>14577.740000000013</v>
      </c>
      <c r="F98" s="40">
        <v>16872.760000000013</v>
      </c>
      <c r="G98" s="39">
        <v>2295.02</v>
      </c>
      <c r="H98" s="21"/>
      <c r="I98" s="21"/>
      <c r="K98" s="16"/>
      <c r="L98" s="16"/>
      <c r="M98" s="16"/>
    </row>
    <row r="99" spans="3:13" x14ac:dyDescent="0.3">
      <c r="C99" s="30"/>
      <c r="D99" s="26" t="s">
        <v>12</v>
      </c>
      <c r="E99" s="40">
        <v>16872.760000000013</v>
      </c>
      <c r="F99" s="40">
        <v>33859.430000000008</v>
      </c>
      <c r="G99" s="39">
        <v>16986.669999999998</v>
      </c>
      <c r="H99" s="21"/>
      <c r="I99" s="21"/>
      <c r="K99" s="16"/>
      <c r="L99" s="16"/>
      <c r="M99" s="16"/>
    </row>
    <row r="100" spans="3:13" x14ac:dyDescent="0.3">
      <c r="C100" s="30"/>
      <c r="D100" s="23" t="s">
        <v>67</v>
      </c>
      <c r="E100" s="40"/>
      <c r="F100" s="40">
        <v>21913.250000000073</v>
      </c>
      <c r="G100" s="39">
        <v>21913.250000000073</v>
      </c>
      <c r="H100" s="21"/>
      <c r="I100" s="21"/>
      <c r="K100" s="16"/>
      <c r="L100" s="16"/>
      <c r="M100" s="16"/>
    </row>
    <row r="101" spans="3:13" x14ac:dyDescent="0.3">
      <c r="C101" s="30"/>
      <c r="D101" s="26" t="s">
        <v>1</v>
      </c>
      <c r="E101" s="40"/>
      <c r="F101" s="40">
        <v>10486.850000000004</v>
      </c>
      <c r="G101" s="39">
        <v>10486.850000000004</v>
      </c>
      <c r="H101" s="21"/>
      <c r="I101" s="21"/>
      <c r="K101" s="16"/>
      <c r="L101" s="16"/>
      <c r="M101" s="16"/>
    </row>
    <row r="102" spans="3:13" x14ac:dyDescent="0.3">
      <c r="C102" s="30"/>
      <c r="D102" s="26" t="s">
        <v>2</v>
      </c>
      <c r="E102" s="40">
        <v>10486.850000000004</v>
      </c>
      <c r="F102" s="40">
        <v>8767.8200000000033</v>
      </c>
      <c r="G102" s="39">
        <v>-1719.0300000000011</v>
      </c>
      <c r="H102" s="21"/>
      <c r="I102" s="21"/>
      <c r="K102" s="16"/>
      <c r="L102" s="16"/>
      <c r="M102" s="16"/>
    </row>
    <row r="103" spans="3:13" x14ac:dyDescent="0.3">
      <c r="C103" s="30"/>
      <c r="D103" s="26" t="s">
        <v>3</v>
      </c>
      <c r="E103" s="40">
        <v>8767.8200000000033</v>
      </c>
      <c r="F103" s="40">
        <v>6485.2300000000014</v>
      </c>
      <c r="G103" s="39">
        <v>-2282.5900000000015</v>
      </c>
      <c r="H103" s="21"/>
      <c r="I103" s="21"/>
      <c r="K103" s="16"/>
      <c r="L103" s="16"/>
      <c r="M103" s="16"/>
    </row>
    <row r="104" spans="3:13" x14ac:dyDescent="0.3">
      <c r="C104" s="30"/>
      <c r="D104" s="26" t="s">
        <v>4</v>
      </c>
      <c r="E104" s="40">
        <v>6485.2300000000014</v>
      </c>
      <c r="F104" s="40">
        <v>15436.88000000001</v>
      </c>
      <c r="G104" s="39">
        <v>8951.6500000000087</v>
      </c>
      <c r="H104" s="21"/>
      <c r="I104" s="21"/>
      <c r="K104" s="16"/>
      <c r="L104" s="16"/>
      <c r="M104" s="16"/>
    </row>
    <row r="105" spans="3:13" x14ac:dyDescent="0.3">
      <c r="D105" s="26" t="s">
        <v>5</v>
      </c>
      <c r="E105" s="40">
        <v>15436.88000000001</v>
      </c>
      <c r="F105" s="40">
        <v>3653.8600000000224</v>
      </c>
      <c r="G105" s="39">
        <v>-11783.019999999988</v>
      </c>
    </row>
    <row r="106" spans="3:13" x14ac:dyDescent="0.3">
      <c r="D106" s="26" t="s">
        <v>6</v>
      </c>
      <c r="E106" s="40">
        <v>3653.8600000000224</v>
      </c>
      <c r="F106" s="40">
        <v>35056.150000000031</v>
      </c>
      <c r="G106" s="39">
        <v>31402.290000000008</v>
      </c>
    </row>
    <row r="107" spans="3:13" x14ac:dyDescent="0.3">
      <c r="D107" s="26" t="s">
        <v>7</v>
      </c>
      <c r="E107" s="40">
        <v>35056.150000000031</v>
      </c>
      <c r="F107" s="40">
        <v>15072.490000000042</v>
      </c>
      <c r="G107" s="39">
        <v>-19983.659999999989</v>
      </c>
    </row>
    <row r="108" spans="3:13" ht="15" customHeight="1" x14ac:dyDescent="0.3">
      <c r="D108" s="26" t="s">
        <v>8</v>
      </c>
      <c r="E108" s="40">
        <v>15072.490000000042</v>
      </c>
      <c r="F108" s="40">
        <v>30156.630000000041</v>
      </c>
      <c r="G108" s="39">
        <v>15084.140000000001</v>
      </c>
    </row>
    <row r="109" spans="3:13" x14ac:dyDescent="0.3">
      <c r="D109" s="26" t="s">
        <v>9</v>
      </c>
      <c r="E109" s="40">
        <v>30156.630000000041</v>
      </c>
      <c r="F109" s="40">
        <v>3037.350000000064</v>
      </c>
      <c r="G109" s="39">
        <v>-27119.279999999977</v>
      </c>
    </row>
    <row r="110" spans="3:13" x14ac:dyDescent="0.3">
      <c r="D110" s="26" t="s">
        <v>10</v>
      </c>
      <c r="E110" s="40">
        <v>3037.350000000064</v>
      </c>
      <c r="F110" s="40">
        <v>28938.250000000058</v>
      </c>
      <c r="G110" s="39">
        <v>25900.899999999994</v>
      </c>
    </row>
    <row r="111" spans="3:13" x14ac:dyDescent="0.3">
      <c r="D111" s="26" t="s">
        <v>11</v>
      </c>
      <c r="E111" s="40">
        <v>28938.250000000058</v>
      </c>
      <c r="F111" s="40">
        <v>39547.58000000006</v>
      </c>
      <c r="G111" s="39">
        <v>10609.330000000005</v>
      </c>
    </row>
    <row r="112" spans="3:13" x14ac:dyDescent="0.3">
      <c r="D112" s="26" t="s">
        <v>12</v>
      </c>
      <c r="E112" s="40">
        <v>39547.58000000006</v>
      </c>
      <c r="F112" s="40">
        <v>21913.250000000069</v>
      </c>
      <c r="G112" s="39">
        <v>-17634.329999999991</v>
      </c>
    </row>
    <row r="113" spans="4:7" x14ac:dyDescent="0.3">
      <c r="D113" s="23" t="s">
        <v>42</v>
      </c>
      <c r="E113" s="40"/>
      <c r="F113" s="40"/>
      <c r="G113" s="39"/>
    </row>
    <row r="114" spans="4:7" x14ac:dyDescent="0.3">
      <c r="D114" s="26" t="s">
        <v>42</v>
      </c>
      <c r="E114" s="40">
        <v>21913.250000000073</v>
      </c>
      <c r="F114" s="40"/>
      <c r="G114" s="39"/>
    </row>
    <row r="115" spans="4:7" x14ac:dyDescent="0.3">
      <c r="D115" s="23" t="s">
        <v>448</v>
      </c>
      <c r="E115" s="40"/>
      <c r="F115" s="40"/>
      <c r="G115" s="39">
        <v>106014.4400000001</v>
      </c>
    </row>
  </sheetData>
  <mergeCells count="4">
    <mergeCell ref="B2:H2"/>
    <mergeCell ref="B20:B34"/>
    <mergeCell ref="B8:B17"/>
    <mergeCell ref="B37:B69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77"/>
  <sheetViews>
    <sheetView showGridLines="0" showRowColHeaders="0" topLeftCell="A25" zoomScaleNormal="100" workbookViewId="0"/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96.33203125" bestFit="1" customWidth="1"/>
    <col min="5" max="22" width="17.33203125" bestFit="1" customWidth="1"/>
    <col min="23" max="23" width="20.88671875" bestFit="1" customWidth="1"/>
    <col min="24" max="24" width="21.5546875" bestFit="1" customWidth="1"/>
    <col min="25" max="25" width="23.88671875" bestFit="1" customWidth="1"/>
    <col min="26" max="26" width="23" bestFit="1" customWidth="1"/>
    <col min="27" max="27" width="23.88671875" bestFit="1" customWidth="1"/>
    <col min="28" max="28" width="26.44140625" bestFit="1" customWidth="1"/>
    <col min="29" max="31" width="18.5546875" bestFit="1" customWidth="1"/>
    <col min="32" max="32" width="18.5546875" customWidth="1"/>
    <col min="33" max="33" width="18.5546875" bestFit="1" customWidth="1"/>
    <col min="34" max="34" width="18.5546875" customWidth="1"/>
    <col min="35" max="35" width="23" bestFit="1" customWidth="1"/>
    <col min="36" max="36" width="23.88671875" bestFit="1" customWidth="1"/>
    <col min="37" max="37" width="26.44140625" bestFit="1" customWidth="1"/>
    <col min="38" max="38" width="18.5546875" bestFit="1" customWidth="1"/>
    <col min="39" max="39" width="18.5546875" customWidth="1"/>
    <col min="40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1:25" ht="17.25" customHeight="1" x14ac:dyDescent="0.3"/>
    <row r="2" spans="1:25" ht="26.25" customHeight="1" x14ac:dyDescent="0.6">
      <c r="B2" s="42" t="s">
        <v>349</v>
      </c>
      <c r="C2" s="42"/>
      <c r="D2" s="42"/>
      <c r="E2" s="42"/>
      <c r="F2" s="42"/>
      <c r="G2" s="42"/>
      <c r="H2" s="42"/>
      <c r="M2" s="1"/>
    </row>
    <row r="3" spans="1:25" ht="15" customHeight="1" thickBot="1" x14ac:dyDescent="0.6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25" ht="15" customHeight="1" x14ac:dyDescent="0.3">
      <c r="B4" s="36"/>
      <c r="R4" s="7"/>
    </row>
    <row r="5" spans="1:25" ht="138" customHeight="1" x14ac:dyDescent="0.3">
      <c r="B5" s="34" t="s">
        <v>337</v>
      </c>
    </row>
    <row r="6" spans="1:25" ht="15" customHeight="1" thickBot="1" x14ac:dyDescent="0.6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25" x14ac:dyDescent="0.3">
      <c r="B7" s="12"/>
    </row>
    <row r="8" spans="1:25" x14ac:dyDescent="0.3">
      <c r="B8" s="45" t="s">
        <v>350</v>
      </c>
      <c r="C8" s="13"/>
      <c r="D8" s="22" t="s">
        <v>15</v>
      </c>
      <c r="E8" t="s" vm="1">
        <v>16</v>
      </c>
    </row>
    <row r="9" spans="1:25" x14ac:dyDescent="0.3">
      <c r="B9" s="45"/>
      <c r="C9" s="13"/>
      <c r="D9" s="22" t="s">
        <v>45</v>
      </c>
      <c r="E9" t="s" vm="11">
        <v>34</v>
      </c>
    </row>
    <row r="10" spans="1:25" x14ac:dyDescent="0.3">
      <c r="B10" s="45"/>
      <c r="C10" s="13"/>
      <c r="D10" s="22" t="s">
        <v>37</v>
      </c>
      <c r="E10" t="s" vm="8">
        <v>34</v>
      </c>
    </row>
    <row r="11" spans="1:25" x14ac:dyDescent="0.3">
      <c r="B11" s="45"/>
      <c r="C11" s="13"/>
      <c r="D11" s="22" t="s">
        <v>35</v>
      </c>
      <c r="E11" t="s" vm="6">
        <v>34</v>
      </c>
    </row>
    <row r="12" spans="1:25" x14ac:dyDescent="0.3">
      <c r="B12" s="45"/>
      <c r="C12" s="13"/>
      <c r="D12" s="22" t="s">
        <v>36</v>
      </c>
      <c r="E12" t="s" vm="7">
        <v>34</v>
      </c>
      <c r="F12" s="14"/>
      <c r="G12" s="14"/>
    </row>
    <row r="13" spans="1:25" x14ac:dyDescent="0.3">
      <c r="B13" s="45"/>
      <c r="C13" s="13"/>
      <c r="D13" s="22" t="s">
        <v>47</v>
      </c>
      <c r="E13" t="s" vm="12">
        <v>34</v>
      </c>
    </row>
    <row r="14" spans="1:25" x14ac:dyDescent="0.3">
      <c r="B14" s="45"/>
      <c r="C14" s="13"/>
      <c r="D14" s="14"/>
      <c r="E14" s="14"/>
    </row>
    <row r="15" spans="1:25" x14ac:dyDescent="0.3">
      <c r="B15" s="45"/>
      <c r="C15" s="13"/>
      <c r="E15" s="22" t="s">
        <v>49</v>
      </c>
      <c r="F15" s="22" t="s">
        <v>48</v>
      </c>
    </row>
    <row r="16" spans="1:25" x14ac:dyDescent="0.3">
      <c r="B16" s="45"/>
      <c r="C16" s="13"/>
      <c r="E16" t="s">
        <v>63</v>
      </c>
      <c r="H16" t="s">
        <v>64</v>
      </c>
      <c r="K16" t="s">
        <v>65</v>
      </c>
      <c r="N16" t="s">
        <v>67</v>
      </c>
      <c r="Q16" t="s">
        <v>351</v>
      </c>
      <c r="T16" t="s">
        <v>42</v>
      </c>
      <c r="W16" t="s">
        <v>452</v>
      </c>
      <c r="X16" t="s">
        <v>453</v>
      </c>
      <c r="Y16" t="s">
        <v>454</v>
      </c>
    </row>
    <row r="17" spans="2:25" x14ac:dyDescent="0.3">
      <c r="B17" s="45"/>
      <c r="C17" s="13"/>
      <c r="D17" s="22" t="s">
        <v>50</v>
      </c>
      <c r="E17" t="s">
        <v>43</v>
      </c>
      <c r="F17" t="s">
        <v>0</v>
      </c>
      <c r="G17" t="s">
        <v>41</v>
      </c>
      <c r="H17" t="s">
        <v>43</v>
      </c>
      <c r="I17" t="s">
        <v>0</v>
      </c>
      <c r="J17" t="s">
        <v>41</v>
      </c>
      <c r="K17" t="s">
        <v>43</v>
      </c>
      <c r="L17" t="s">
        <v>0</v>
      </c>
      <c r="M17" t="s">
        <v>41</v>
      </c>
      <c r="N17" t="s">
        <v>43</v>
      </c>
      <c r="O17" t="s">
        <v>0</v>
      </c>
      <c r="P17" t="s">
        <v>41</v>
      </c>
      <c r="Q17" t="s">
        <v>43</v>
      </c>
      <c r="R17" t="s">
        <v>0</v>
      </c>
      <c r="S17" t="s">
        <v>41</v>
      </c>
      <c r="T17" t="s">
        <v>43</v>
      </c>
      <c r="U17" t="s">
        <v>0</v>
      </c>
      <c r="V17" t="s">
        <v>41</v>
      </c>
    </row>
    <row r="18" spans="2:25" x14ac:dyDescent="0.3">
      <c r="B18" s="45"/>
      <c r="C18" s="13"/>
      <c r="D18" t="s">
        <v>71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2:25" x14ac:dyDescent="0.3">
      <c r="B19" s="45"/>
      <c r="C19" s="13"/>
      <c r="D19" t="s">
        <v>72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2:25" x14ac:dyDescent="0.3">
      <c r="B20" s="45"/>
      <c r="C20" s="13"/>
      <c r="D20" t="s">
        <v>73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2:25" x14ac:dyDescent="0.3">
      <c r="B21" s="45"/>
      <c r="C21" s="13"/>
      <c r="D21" t="s">
        <v>74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2:25" x14ac:dyDescent="0.3">
      <c r="B22" s="45"/>
      <c r="C22" s="13"/>
      <c r="D22" t="s">
        <v>75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2:25" x14ac:dyDescent="0.3">
      <c r="B23" s="45"/>
      <c r="C23" s="13"/>
      <c r="D23" t="s">
        <v>76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>
        <v>355555</v>
      </c>
      <c r="P23" s="37">
        <v>355555</v>
      </c>
      <c r="Q23" s="37"/>
      <c r="R23" s="37"/>
      <c r="S23" s="37">
        <v>355555</v>
      </c>
      <c r="T23" s="37"/>
      <c r="U23" s="37"/>
      <c r="V23" s="37"/>
      <c r="W23" s="37"/>
      <c r="X23" s="37">
        <v>355555</v>
      </c>
      <c r="Y23" s="37"/>
    </row>
    <row r="24" spans="2:25" x14ac:dyDescent="0.3">
      <c r="B24" s="45"/>
      <c r="C24" s="13"/>
      <c r="D24" t="s">
        <v>77</v>
      </c>
      <c r="E24" s="37"/>
      <c r="F24" s="37">
        <v>27234</v>
      </c>
      <c r="G24" s="37">
        <v>27234</v>
      </c>
      <c r="H24" s="37"/>
      <c r="I24" s="37">
        <v>35734</v>
      </c>
      <c r="J24" s="37">
        <v>35734</v>
      </c>
      <c r="K24" s="37"/>
      <c r="L24" s="37">
        <v>53884</v>
      </c>
      <c r="M24" s="37">
        <v>53884</v>
      </c>
      <c r="N24" s="37"/>
      <c r="O24" s="37">
        <v>53884</v>
      </c>
      <c r="P24" s="37">
        <v>53884</v>
      </c>
      <c r="Q24" s="37"/>
      <c r="R24" s="37"/>
      <c r="S24" s="37">
        <v>53884</v>
      </c>
      <c r="T24" s="37"/>
      <c r="U24" s="37"/>
      <c r="V24" s="37"/>
      <c r="W24" s="37"/>
      <c r="X24" s="37">
        <v>170736</v>
      </c>
      <c r="Y24" s="37"/>
    </row>
    <row r="25" spans="2:25" x14ac:dyDescent="0.3">
      <c r="B25" s="45"/>
      <c r="C25" s="13"/>
      <c r="D25" t="s">
        <v>78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2:25" x14ac:dyDescent="0.3">
      <c r="B26" s="45"/>
      <c r="D26" t="s">
        <v>79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2:25" x14ac:dyDescent="0.3">
      <c r="D27" t="s">
        <v>80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2:25" x14ac:dyDescent="0.3">
      <c r="C28" s="33"/>
      <c r="D28" t="s">
        <v>81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2:25" x14ac:dyDescent="0.3">
      <c r="C29" s="33"/>
      <c r="D29" t="s">
        <v>82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2:25" x14ac:dyDescent="0.3">
      <c r="C30" s="33"/>
      <c r="D30" t="s">
        <v>83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2:25" x14ac:dyDescent="0.3">
      <c r="C31" s="33"/>
      <c r="D31" t="s">
        <v>84</v>
      </c>
      <c r="E31" s="37"/>
      <c r="F31" s="37">
        <v>0</v>
      </c>
      <c r="G31" s="37">
        <v>0</v>
      </c>
      <c r="H31" s="37"/>
      <c r="I31" s="37">
        <v>0</v>
      </c>
      <c r="J31" s="37">
        <v>0</v>
      </c>
      <c r="K31" s="37"/>
      <c r="L31" s="37">
        <v>0</v>
      </c>
      <c r="M31" s="37">
        <v>0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>
        <v>0</v>
      </c>
      <c r="Y31" s="37"/>
    </row>
    <row r="32" spans="2:25" x14ac:dyDescent="0.3">
      <c r="C32" s="33"/>
      <c r="D32" t="s">
        <v>85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3:25" x14ac:dyDescent="0.3">
      <c r="C33" s="33"/>
      <c r="D33" t="s">
        <v>86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3:25" x14ac:dyDescent="0.3">
      <c r="C34" s="33"/>
      <c r="D34" t="s">
        <v>87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3:25" x14ac:dyDescent="0.3">
      <c r="C35" s="33"/>
      <c r="D35" t="s">
        <v>88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3:25" x14ac:dyDescent="0.3">
      <c r="C36" s="33"/>
      <c r="D36" t="s">
        <v>89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3:25" x14ac:dyDescent="0.3">
      <c r="C37" s="33"/>
      <c r="D37" t="s">
        <v>90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3:25" x14ac:dyDescent="0.3">
      <c r="C38" s="33"/>
      <c r="D38" t="s">
        <v>91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3:25" ht="15" customHeight="1" x14ac:dyDescent="0.3">
      <c r="C39" s="33"/>
      <c r="D39" t="s">
        <v>92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3:25" x14ac:dyDescent="0.3">
      <c r="C40" s="33"/>
      <c r="D40" t="s">
        <v>93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3:25" x14ac:dyDescent="0.3">
      <c r="C41" s="33"/>
      <c r="D41" t="s">
        <v>94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3:25" x14ac:dyDescent="0.3">
      <c r="C42" s="33"/>
      <c r="D42" t="s">
        <v>95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3:25" x14ac:dyDescent="0.3">
      <c r="C43" s="33"/>
      <c r="D43" t="s">
        <v>96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3:25" x14ac:dyDescent="0.3">
      <c r="C44" s="33"/>
      <c r="D44" t="s">
        <v>97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3:25" x14ac:dyDescent="0.3">
      <c r="C45" s="33"/>
      <c r="D45" t="s">
        <v>98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3:25" x14ac:dyDescent="0.3">
      <c r="C46" s="33"/>
      <c r="D46" t="s">
        <v>99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3:25" x14ac:dyDescent="0.3">
      <c r="C47" s="33"/>
      <c r="D47" t="s">
        <v>100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3:25" x14ac:dyDescent="0.3">
      <c r="C48" s="33"/>
      <c r="D48" t="s">
        <v>101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3:25" x14ac:dyDescent="0.3">
      <c r="C49" s="33"/>
      <c r="D49" t="s">
        <v>102</v>
      </c>
      <c r="E49" s="37"/>
      <c r="F49" s="37">
        <v>-10650.999999999998</v>
      </c>
      <c r="G49" s="37">
        <v>-10650.999999999998</v>
      </c>
      <c r="H49" s="37"/>
      <c r="I49" s="37">
        <v>-17673.199999999997</v>
      </c>
      <c r="J49" s="37">
        <v>-17673.199999999997</v>
      </c>
      <c r="K49" s="37"/>
      <c r="L49" s="37">
        <v>-28782.999999999993</v>
      </c>
      <c r="M49" s="37">
        <v>-28782.999999999993</v>
      </c>
      <c r="N49" s="37"/>
      <c r="O49" s="37">
        <v>-37912.199999999983</v>
      </c>
      <c r="P49" s="37">
        <v>-37912.199999999983</v>
      </c>
      <c r="Q49" s="37"/>
      <c r="R49" s="37"/>
      <c r="S49" s="37">
        <v>-37912.199999999983</v>
      </c>
      <c r="T49" s="37"/>
      <c r="U49" s="37"/>
      <c r="V49" s="37"/>
      <c r="W49" s="37"/>
      <c r="X49" s="37">
        <v>-95019.39999999998</v>
      </c>
      <c r="Y49" s="37"/>
    </row>
    <row r="50" spans="3:25" x14ac:dyDescent="0.3">
      <c r="C50" s="33"/>
      <c r="D50" t="s">
        <v>103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3:25" x14ac:dyDescent="0.3">
      <c r="C51" s="33"/>
      <c r="D51" t="s">
        <v>104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3:25" x14ac:dyDescent="0.3">
      <c r="C52" s="33"/>
      <c r="D52" t="s">
        <v>105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3:25" x14ac:dyDescent="0.3">
      <c r="C53" s="33"/>
      <c r="D53" t="s">
        <v>106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3:25" x14ac:dyDescent="0.3">
      <c r="C54" s="33"/>
      <c r="D54" t="s">
        <v>107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3:25" x14ac:dyDescent="0.3">
      <c r="C55" s="33"/>
      <c r="D55" t="s">
        <v>108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3:25" x14ac:dyDescent="0.3">
      <c r="C56" s="33"/>
      <c r="D56" t="s">
        <v>109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3:25" x14ac:dyDescent="0.3">
      <c r="C57" s="33"/>
      <c r="D57" t="s">
        <v>110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3:25" x14ac:dyDescent="0.3">
      <c r="C58" s="33"/>
      <c r="D58" t="s">
        <v>111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3:25" x14ac:dyDescent="0.3">
      <c r="C59" s="33"/>
      <c r="D59" t="s">
        <v>112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3:25" x14ac:dyDescent="0.3">
      <c r="C60" s="33"/>
      <c r="D60" t="s">
        <v>113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3:25" x14ac:dyDescent="0.3">
      <c r="C61" s="33"/>
      <c r="D61" t="s">
        <v>114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3:25" x14ac:dyDescent="0.3">
      <c r="C62" s="33"/>
      <c r="D62" t="s">
        <v>115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3:25" x14ac:dyDescent="0.3">
      <c r="C63" s="33"/>
      <c r="D63" t="s">
        <v>116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3:25" x14ac:dyDescent="0.3">
      <c r="C64" s="33"/>
      <c r="D64" t="s">
        <v>117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3:25" x14ac:dyDescent="0.3">
      <c r="C65" s="33"/>
      <c r="D65" t="s">
        <v>118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3:25" x14ac:dyDescent="0.3">
      <c r="C66" s="33"/>
      <c r="D66" t="s">
        <v>119</v>
      </c>
      <c r="E66" s="37"/>
      <c r="F66" s="37">
        <v>-1.4210854715202004E-14</v>
      </c>
      <c r="G66" s="37">
        <v>-1.4210854715202004E-14</v>
      </c>
      <c r="H66" s="37"/>
      <c r="I66" s="37">
        <v>221.34</v>
      </c>
      <c r="J66" s="37">
        <v>221.34</v>
      </c>
      <c r="K66" s="37"/>
      <c r="L66" s="37">
        <v>217.29999999999987</v>
      </c>
      <c r="M66" s="37">
        <v>217.29999999999987</v>
      </c>
      <c r="N66" s="37"/>
      <c r="O66" s="37">
        <v>718.19999999999959</v>
      </c>
      <c r="P66" s="37">
        <v>718.19999999999959</v>
      </c>
      <c r="Q66" s="37"/>
      <c r="R66" s="37"/>
      <c r="S66" s="37">
        <v>718.19999999999959</v>
      </c>
      <c r="T66" s="37"/>
      <c r="U66" s="37"/>
      <c r="V66" s="37"/>
      <c r="W66" s="37"/>
      <c r="X66" s="37">
        <v>1156.8399999999995</v>
      </c>
      <c r="Y66" s="37"/>
    </row>
    <row r="67" spans="3:25" x14ac:dyDescent="0.3">
      <c r="C67" s="33"/>
      <c r="D67" t="s">
        <v>120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3:25" x14ac:dyDescent="0.3">
      <c r="C68" s="33"/>
      <c r="D68" t="s">
        <v>121</v>
      </c>
      <c r="E68" s="37"/>
      <c r="F68" s="37">
        <v>2.5579538487363607E-13</v>
      </c>
      <c r="G68" s="37">
        <v>2.5579538487363607E-13</v>
      </c>
      <c r="H68" s="37"/>
      <c r="I68" s="37">
        <v>3.751665644813329E-12</v>
      </c>
      <c r="J68" s="37">
        <v>3.751665644813329E-12</v>
      </c>
      <c r="K68" s="37"/>
      <c r="L68" s="37">
        <v>-7.2759576141834259E-12</v>
      </c>
      <c r="M68" s="37">
        <v>-7.2759576141834259E-12</v>
      </c>
      <c r="N68" s="37"/>
      <c r="O68" s="37">
        <v>-6.8212102632969618E-12</v>
      </c>
      <c r="P68" s="37">
        <v>-6.8212102632969618E-12</v>
      </c>
      <c r="Q68" s="37"/>
      <c r="R68" s="37"/>
      <c r="S68" s="37">
        <v>-6.8212102632969618E-12</v>
      </c>
      <c r="T68" s="37"/>
      <c r="U68" s="37"/>
      <c r="V68" s="37"/>
      <c r="W68" s="37"/>
      <c r="X68" s="37">
        <v>-1.0089706847793423E-11</v>
      </c>
      <c r="Y68" s="37"/>
    </row>
    <row r="69" spans="3:25" x14ac:dyDescent="0.3">
      <c r="C69" s="33"/>
      <c r="D69" t="s">
        <v>122</v>
      </c>
      <c r="E69" s="37"/>
      <c r="F69" s="37">
        <v>35998.079999999994</v>
      </c>
      <c r="G69" s="37">
        <v>35998.079999999994</v>
      </c>
      <c r="H69" s="37"/>
      <c r="I69" s="37">
        <v>13991.820000000032</v>
      </c>
      <c r="J69" s="37">
        <v>13991.820000000032</v>
      </c>
      <c r="K69" s="37"/>
      <c r="L69" s="37">
        <v>27628.699999999997</v>
      </c>
      <c r="M69" s="37">
        <v>27628.699999999997</v>
      </c>
      <c r="N69" s="37"/>
      <c r="O69" s="37">
        <v>50754.27999999997</v>
      </c>
      <c r="P69" s="37">
        <v>50754.27999999997</v>
      </c>
      <c r="Q69" s="37"/>
      <c r="R69" s="37"/>
      <c r="S69" s="37">
        <v>50754.27999999997</v>
      </c>
      <c r="T69" s="37"/>
      <c r="U69" s="37"/>
      <c r="V69" s="37"/>
      <c r="W69" s="37"/>
      <c r="X69" s="37">
        <v>128372.88</v>
      </c>
      <c r="Y69" s="37"/>
    </row>
    <row r="70" spans="3:25" x14ac:dyDescent="0.3">
      <c r="C70" s="33"/>
      <c r="D70" t="s">
        <v>123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3:25" x14ac:dyDescent="0.3">
      <c r="C71" s="33"/>
      <c r="D71" t="s">
        <v>124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3:25" x14ac:dyDescent="0.3">
      <c r="C72" s="33"/>
      <c r="D72" t="s">
        <v>125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3:25" x14ac:dyDescent="0.3">
      <c r="C73" s="33"/>
      <c r="D73" t="s">
        <v>126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3:25" x14ac:dyDescent="0.3">
      <c r="C74" s="33"/>
      <c r="D74" t="s">
        <v>127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3:25" x14ac:dyDescent="0.3">
      <c r="C75" s="33"/>
      <c r="D75" t="s">
        <v>128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3:25" x14ac:dyDescent="0.3">
      <c r="D76" t="s">
        <v>129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3:25" x14ac:dyDescent="0.3">
      <c r="D77" t="s">
        <v>130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3:25" x14ac:dyDescent="0.3">
      <c r="D78" t="s">
        <v>131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3:25" ht="15" customHeight="1" x14ac:dyDescent="0.3">
      <c r="D79" t="s">
        <v>132</v>
      </c>
      <c r="E79" s="37"/>
      <c r="F79" s="37">
        <v>1607.5600000000004</v>
      </c>
      <c r="G79" s="37">
        <v>1607.5600000000004</v>
      </c>
      <c r="H79" s="37"/>
      <c r="I79" s="37">
        <v>1753.87</v>
      </c>
      <c r="J79" s="37">
        <v>1753.87</v>
      </c>
      <c r="K79" s="37"/>
      <c r="L79" s="37">
        <v>678.51999999999975</v>
      </c>
      <c r="M79" s="37">
        <v>678.51999999999975</v>
      </c>
      <c r="N79" s="37"/>
      <c r="O79" s="37">
        <v>10537.39</v>
      </c>
      <c r="P79" s="37">
        <v>10537.39</v>
      </c>
      <c r="Q79" s="37"/>
      <c r="R79" s="37"/>
      <c r="S79" s="37">
        <v>10537.39</v>
      </c>
      <c r="T79" s="37"/>
      <c r="U79" s="37"/>
      <c r="V79" s="37"/>
      <c r="W79" s="37"/>
      <c r="X79" s="37">
        <v>14577.34</v>
      </c>
      <c r="Y79" s="37"/>
    </row>
    <row r="80" spans="3:25" x14ac:dyDescent="0.3">
      <c r="D80" t="s">
        <v>133</v>
      </c>
      <c r="E80" s="37"/>
      <c r="F80" s="37">
        <v>54.55</v>
      </c>
      <c r="G80" s="37">
        <v>54.55</v>
      </c>
      <c r="H80" s="37"/>
      <c r="I80" s="37">
        <v>54.55</v>
      </c>
      <c r="J80" s="37">
        <v>54.55</v>
      </c>
      <c r="K80" s="37"/>
      <c r="L80" s="37">
        <v>54.55</v>
      </c>
      <c r="M80" s="37">
        <v>54.55</v>
      </c>
      <c r="N80" s="37"/>
      <c r="O80" s="37">
        <v>54.55</v>
      </c>
      <c r="P80" s="37">
        <v>54.55</v>
      </c>
      <c r="Q80" s="37"/>
      <c r="R80" s="37"/>
      <c r="S80" s="37">
        <v>54.55</v>
      </c>
      <c r="T80" s="37"/>
      <c r="U80" s="37"/>
      <c r="V80" s="37"/>
      <c r="W80" s="37"/>
      <c r="X80" s="37">
        <v>218.2</v>
      </c>
      <c r="Y80" s="37"/>
    </row>
    <row r="81" spans="4:25" x14ac:dyDescent="0.3">
      <c r="D81" t="s">
        <v>134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4:25" x14ac:dyDescent="0.3">
      <c r="D82" t="s">
        <v>24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4:25" x14ac:dyDescent="0.3">
      <c r="D83" t="s">
        <v>135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4:25" x14ac:dyDescent="0.3">
      <c r="D84" t="s">
        <v>136</v>
      </c>
      <c r="E84" s="37"/>
      <c r="F84" s="37">
        <v>18307.869999999995</v>
      </c>
      <c r="G84" s="37">
        <v>18307.869999999995</v>
      </c>
      <c r="H84" s="37"/>
      <c r="I84" s="37">
        <v>18024.220000000027</v>
      </c>
      <c r="J84" s="37">
        <v>18024.220000000027</v>
      </c>
      <c r="K84" s="37"/>
      <c r="L84" s="37">
        <v>27039.970000000023</v>
      </c>
      <c r="M84" s="37">
        <v>27039.970000000023</v>
      </c>
      <c r="N84" s="37"/>
      <c r="O84" s="37">
        <v>8468.5899999999492</v>
      </c>
      <c r="P84" s="37">
        <v>8468.5899999999492</v>
      </c>
      <c r="Q84" s="37"/>
      <c r="R84" s="37"/>
      <c r="S84" s="37">
        <v>8468.5899999999492</v>
      </c>
      <c r="T84" s="37"/>
      <c r="U84" s="37"/>
      <c r="V84" s="37"/>
      <c r="W84" s="37"/>
      <c r="X84" s="37">
        <v>71840.649999999994</v>
      </c>
      <c r="Y84" s="37"/>
    </row>
    <row r="85" spans="4:25" x14ac:dyDescent="0.3">
      <c r="D85" t="s">
        <v>137</v>
      </c>
      <c r="E85" s="37"/>
      <c r="F85" s="37">
        <v>532.67999999999995</v>
      </c>
      <c r="G85" s="37">
        <v>532.67999999999995</v>
      </c>
      <c r="H85" s="37"/>
      <c r="I85" s="37">
        <v>9906.4600000000009</v>
      </c>
      <c r="J85" s="37">
        <v>9906.4600000000009</v>
      </c>
      <c r="K85" s="37"/>
      <c r="L85" s="37">
        <v>6086.39</v>
      </c>
      <c r="M85" s="37">
        <v>6086.39</v>
      </c>
      <c r="N85" s="37"/>
      <c r="O85" s="37">
        <v>2852.7199999999993</v>
      </c>
      <c r="P85" s="37">
        <v>2852.7199999999993</v>
      </c>
      <c r="Q85" s="37"/>
      <c r="R85" s="37"/>
      <c r="S85" s="37">
        <v>2852.7199999999993</v>
      </c>
      <c r="T85" s="37"/>
      <c r="U85" s="37"/>
      <c r="V85" s="37"/>
      <c r="W85" s="37"/>
      <c r="X85" s="37">
        <v>19378.25</v>
      </c>
      <c r="Y85" s="37"/>
    </row>
    <row r="86" spans="4:25" x14ac:dyDescent="0.3">
      <c r="D86" t="s">
        <v>138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4:25" x14ac:dyDescent="0.3">
      <c r="D87" t="s">
        <v>139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4:25" x14ac:dyDescent="0.3">
      <c r="D88" t="s">
        <v>140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4:25" x14ac:dyDescent="0.3">
      <c r="D89" t="s">
        <v>141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4:25" x14ac:dyDescent="0.3">
      <c r="D90" t="s">
        <v>142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4:25" x14ac:dyDescent="0.3">
      <c r="D91" t="s">
        <v>143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4:25" x14ac:dyDescent="0.3">
      <c r="D92" t="s">
        <v>144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4:25" x14ac:dyDescent="0.3">
      <c r="D93" t="s">
        <v>145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4:25" x14ac:dyDescent="0.3">
      <c r="D94" t="s">
        <v>146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4:25" x14ac:dyDescent="0.3">
      <c r="D95" t="s">
        <v>147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4:25" x14ac:dyDescent="0.3">
      <c r="D96" t="s">
        <v>148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4:25" x14ac:dyDescent="0.3">
      <c r="D97" t="s">
        <v>149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spans="4:25" x14ac:dyDescent="0.3">
      <c r="D98" t="s">
        <v>150</v>
      </c>
      <c r="E98" s="37"/>
      <c r="F98" s="37">
        <v>0</v>
      </c>
      <c r="G98" s="37">
        <v>0</v>
      </c>
      <c r="H98" s="37"/>
      <c r="I98" s="37"/>
      <c r="J98" s="37"/>
      <c r="K98" s="37"/>
      <c r="L98" s="37"/>
      <c r="M98" s="37"/>
      <c r="N98" s="37"/>
      <c r="O98" s="37">
        <v>0</v>
      </c>
      <c r="P98" s="37">
        <v>0</v>
      </c>
      <c r="Q98" s="37"/>
      <c r="R98" s="37"/>
      <c r="S98" s="37">
        <v>0</v>
      </c>
      <c r="T98" s="37"/>
      <c r="U98" s="37"/>
      <c r="V98" s="37"/>
      <c r="W98" s="37"/>
      <c r="X98" s="37">
        <v>0</v>
      </c>
      <c r="Y98" s="37"/>
    </row>
    <row r="99" spans="4:25" x14ac:dyDescent="0.3">
      <c r="D99" t="s">
        <v>151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spans="4:25" x14ac:dyDescent="0.3">
      <c r="D100" t="s">
        <v>152</v>
      </c>
      <c r="E100" s="37"/>
      <c r="F100" s="37">
        <v>26267.750000000004</v>
      </c>
      <c r="G100" s="37">
        <v>26267.750000000004</v>
      </c>
      <c r="H100" s="37"/>
      <c r="I100" s="37">
        <v>26962.699999999993</v>
      </c>
      <c r="J100" s="37">
        <v>26962.699999999993</v>
      </c>
      <c r="K100" s="37"/>
      <c r="L100" s="37">
        <v>8499.700000000008</v>
      </c>
      <c r="M100" s="37">
        <v>8499.700000000008</v>
      </c>
      <c r="N100" s="37"/>
      <c r="O100" s="37">
        <v>14512.589999999993</v>
      </c>
      <c r="P100" s="37">
        <v>14512.589999999993</v>
      </c>
      <c r="Q100" s="37"/>
      <c r="R100" s="37"/>
      <c r="S100" s="37">
        <v>14512.589999999993</v>
      </c>
      <c r="T100" s="37"/>
      <c r="U100" s="37"/>
      <c r="V100" s="37"/>
      <c r="W100" s="37"/>
      <c r="X100" s="37">
        <v>76242.740000000005</v>
      </c>
      <c r="Y100" s="37"/>
    </row>
    <row r="101" spans="4:25" x14ac:dyDescent="0.3">
      <c r="D101" t="s">
        <v>153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4:25" x14ac:dyDescent="0.3">
      <c r="D102" t="s">
        <v>154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spans="4:25" x14ac:dyDescent="0.3">
      <c r="D103" t="s">
        <v>155</v>
      </c>
      <c r="E103" s="37"/>
      <c r="F103" s="37">
        <v>0</v>
      </c>
      <c r="G103" s="37">
        <v>0</v>
      </c>
      <c r="H103" s="37"/>
      <c r="I103" s="37">
        <v>0</v>
      </c>
      <c r="J103" s="37">
        <v>0</v>
      </c>
      <c r="K103" s="37"/>
      <c r="L103" s="37">
        <v>-5.6843418860808015E-14</v>
      </c>
      <c r="M103" s="37">
        <v>-5.6843418860808015E-14</v>
      </c>
      <c r="N103" s="37"/>
      <c r="O103" s="37">
        <v>0</v>
      </c>
      <c r="P103" s="37">
        <v>0</v>
      </c>
      <c r="Q103" s="37"/>
      <c r="R103" s="37"/>
      <c r="S103" s="37">
        <v>0</v>
      </c>
      <c r="T103" s="37"/>
      <c r="U103" s="37"/>
      <c r="V103" s="37"/>
      <c r="W103" s="37"/>
      <c r="X103" s="37">
        <v>-5.6843418860808015E-14</v>
      </c>
      <c r="Y103" s="37"/>
    </row>
    <row r="104" spans="4:25" x14ac:dyDescent="0.3">
      <c r="D104" t="s">
        <v>156</v>
      </c>
      <c r="E104" s="37"/>
      <c r="F104" s="37">
        <v>-1.4210854715202004E-14</v>
      </c>
      <c r="G104" s="37">
        <v>-1.4210854715202004E-14</v>
      </c>
      <c r="H104" s="37"/>
      <c r="I104" s="37">
        <v>0</v>
      </c>
      <c r="J104" s="37">
        <v>0</v>
      </c>
      <c r="K104" s="37"/>
      <c r="L104" s="37">
        <v>0</v>
      </c>
      <c r="M104" s="37">
        <v>0</v>
      </c>
      <c r="N104" s="37"/>
      <c r="O104" s="37">
        <v>-1.3926637620897964E-12</v>
      </c>
      <c r="P104" s="37">
        <v>-1.3926637620897964E-12</v>
      </c>
      <c r="Q104" s="37"/>
      <c r="R104" s="37"/>
      <c r="S104" s="37">
        <v>-1.3926637620897964E-12</v>
      </c>
      <c r="T104" s="37"/>
      <c r="U104" s="37"/>
      <c r="V104" s="37"/>
      <c r="W104" s="37"/>
      <c r="X104" s="37">
        <v>-1.4068746168049984E-12</v>
      </c>
      <c r="Y104" s="37"/>
    </row>
    <row r="105" spans="4:25" x14ac:dyDescent="0.3">
      <c r="D105" t="s">
        <v>157</v>
      </c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4:25" x14ac:dyDescent="0.3">
      <c r="D106" t="s">
        <v>158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spans="4:25" x14ac:dyDescent="0.3">
      <c r="D107" t="s">
        <v>159</v>
      </c>
      <c r="E107" s="37"/>
      <c r="F107" s="37">
        <v>-256.28000000000128</v>
      </c>
      <c r="G107" s="37">
        <v>-256.28000000000128</v>
      </c>
      <c r="H107" s="37"/>
      <c r="I107" s="37">
        <v>-4535.4000000000033</v>
      </c>
      <c r="J107" s="37">
        <v>-4535.4000000000033</v>
      </c>
      <c r="K107" s="37"/>
      <c r="L107" s="37">
        <v>-19784.600000000002</v>
      </c>
      <c r="M107" s="37">
        <v>-19784.600000000002</v>
      </c>
      <c r="N107" s="37"/>
      <c r="O107" s="37">
        <v>-17845.210000000057</v>
      </c>
      <c r="P107" s="37">
        <v>-17845.210000000057</v>
      </c>
      <c r="Q107" s="37"/>
      <c r="R107" s="37"/>
      <c r="S107" s="37">
        <v>-17845.210000000057</v>
      </c>
      <c r="T107" s="37"/>
      <c r="U107" s="37"/>
      <c r="V107" s="37"/>
      <c r="W107" s="37"/>
      <c r="X107" s="37">
        <v>-42421.490000000056</v>
      </c>
      <c r="Y107" s="37"/>
    </row>
    <row r="108" spans="4:25" x14ac:dyDescent="0.3">
      <c r="D108" t="s">
        <v>160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4:25" x14ac:dyDescent="0.3">
      <c r="D109" t="s">
        <v>161</v>
      </c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spans="4:25" x14ac:dyDescent="0.3">
      <c r="D110" t="s">
        <v>162</v>
      </c>
      <c r="E110" s="37"/>
      <c r="F110" s="37">
        <v>0</v>
      </c>
      <c r="G110" s="37">
        <v>0</v>
      </c>
      <c r="H110" s="37"/>
      <c r="I110" s="37">
        <v>1.1368683772161603E-13</v>
      </c>
      <c r="J110" s="37">
        <v>1.1368683772161603E-13</v>
      </c>
      <c r="K110" s="37"/>
      <c r="L110" s="37">
        <v>4.5474735088646412E-13</v>
      </c>
      <c r="M110" s="37">
        <v>4.5474735088646412E-13</v>
      </c>
      <c r="N110" s="37"/>
      <c r="O110" s="37">
        <v>5.6843418860808015E-14</v>
      </c>
      <c r="P110" s="37">
        <v>5.6843418860808015E-14</v>
      </c>
      <c r="Q110" s="37"/>
      <c r="R110" s="37"/>
      <c r="S110" s="37">
        <v>5.6843418860808015E-14</v>
      </c>
      <c r="T110" s="37"/>
      <c r="U110" s="37"/>
      <c r="V110" s="37"/>
      <c r="W110" s="37"/>
      <c r="X110" s="37">
        <v>6.2527760746888816E-13</v>
      </c>
      <c r="Y110" s="37"/>
    </row>
    <row r="111" spans="4:25" x14ac:dyDescent="0.3">
      <c r="D111" t="s">
        <v>163</v>
      </c>
      <c r="E111" s="37"/>
      <c r="F111" s="37">
        <v>-31.600000000000009</v>
      </c>
      <c r="G111" s="37">
        <v>-31.600000000000009</v>
      </c>
      <c r="H111" s="37"/>
      <c r="I111" s="37">
        <v>-33.200000000000003</v>
      </c>
      <c r="J111" s="37">
        <v>-33.200000000000003</v>
      </c>
      <c r="K111" s="37"/>
      <c r="L111" s="37">
        <v>-33.200000000000003</v>
      </c>
      <c r="M111" s="37">
        <v>-33.200000000000003</v>
      </c>
      <c r="N111" s="37"/>
      <c r="O111" s="37">
        <v>-33.200000000000003</v>
      </c>
      <c r="P111" s="37">
        <v>-33.200000000000003</v>
      </c>
      <c r="Q111" s="37"/>
      <c r="R111" s="37"/>
      <c r="S111" s="37">
        <v>-33.200000000000003</v>
      </c>
      <c r="T111" s="37"/>
      <c r="U111" s="37"/>
      <c r="V111" s="37"/>
      <c r="W111" s="37"/>
      <c r="X111" s="37">
        <v>-131.20000000000002</v>
      </c>
      <c r="Y111" s="37"/>
    </row>
    <row r="112" spans="4:25" x14ac:dyDescent="0.3">
      <c r="D112" t="s">
        <v>164</v>
      </c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spans="4:25" x14ac:dyDescent="0.3">
      <c r="D113" t="s">
        <v>165</v>
      </c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spans="4:25" x14ac:dyDescent="0.3">
      <c r="D114" t="s">
        <v>166</v>
      </c>
      <c r="E114" s="37"/>
      <c r="F114" s="37">
        <v>-1690.2999999999981</v>
      </c>
      <c r="G114" s="37">
        <v>-1690.2999999999981</v>
      </c>
      <c r="H114" s="37"/>
      <c r="I114" s="37">
        <v>-2170.2100000000032</v>
      </c>
      <c r="J114" s="37">
        <v>-2170.2100000000032</v>
      </c>
      <c r="K114" s="37"/>
      <c r="L114" s="37">
        <v>-2190.2499999999991</v>
      </c>
      <c r="M114" s="37">
        <v>-2190.2499999999991</v>
      </c>
      <c r="N114" s="37"/>
      <c r="O114" s="37">
        <v>-3086.56</v>
      </c>
      <c r="P114" s="37">
        <v>-3086.56</v>
      </c>
      <c r="Q114" s="37"/>
      <c r="R114" s="37"/>
      <c r="S114" s="37">
        <v>-3086.56</v>
      </c>
      <c r="T114" s="37"/>
      <c r="U114" s="37"/>
      <c r="V114" s="37"/>
      <c r="W114" s="37"/>
      <c r="X114" s="37">
        <v>-9137.32</v>
      </c>
      <c r="Y114" s="37"/>
    </row>
    <row r="115" spans="4:25" x14ac:dyDescent="0.3">
      <c r="D115" t="s">
        <v>167</v>
      </c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4:25" x14ac:dyDescent="0.3">
      <c r="D116" t="s">
        <v>168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 spans="4:25" x14ac:dyDescent="0.3">
      <c r="D117" t="s">
        <v>169</v>
      </c>
      <c r="E117" s="37"/>
      <c r="F117" s="37">
        <v>-1093.3400000000008</v>
      </c>
      <c r="G117" s="37">
        <v>-1093.3400000000008</v>
      </c>
      <c r="H117" s="37"/>
      <c r="I117" s="37">
        <v>-1408.6299999999994</v>
      </c>
      <c r="J117" s="37">
        <v>-1408.6299999999994</v>
      </c>
      <c r="K117" s="37"/>
      <c r="L117" s="37">
        <v>-1456.6499999999983</v>
      </c>
      <c r="M117" s="37">
        <v>-1456.6499999999983</v>
      </c>
      <c r="N117" s="37"/>
      <c r="O117" s="37">
        <v>-2049.8000000000006</v>
      </c>
      <c r="P117" s="37">
        <v>-2049.8000000000006</v>
      </c>
      <c r="Q117" s="37"/>
      <c r="R117" s="37"/>
      <c r="S117" s="37">
        <v>-2049.8000000000006</v>
      </c>
      <c r="T117" s="37"/>
      <c r="U117" s="37"/>
      <c r="V117" s="37"/>
      <c r="W117" s="37"/>
      <c r="X117" s="37">
        <v>-6008.4199999999983</v>
      </c>
      <c r="Y117" s="37"/>
    </row>
    <row r="118" spans="4:25" x14ac:dyDescent="0.3">
      <c r="D118" t="s">
        <v>170</v>
      </c>
      <c r="E118" s="37"/>
      <c r="F118" s="37">
        <v>-515.87</v>
      </c>
      <c r="G118" s="37">
        <v>-515.87</v>
      </c>
      <c r="H118" s="37"/>
      <c r="I118" s="37">
        <v>-2038.1400000000003</v>
      </c>
      <c r="J118" s="37">
        <v>-2038.1400000000003</v>
      </c>
      <c r="K118" s="37"/>
      <c r="L118" s="37">
        <v>-1993.43</v>
      </c>
      <c r="M118" s="37">
        <v>-1993.43</v>
      </c>
      <c r="N118" s="37"/>
      <c r="O118" s="37">
        <v>0</v>
      </c>
      <c r="P118" s="37">
        <v>0</v>
      </c>
      <c r="Q118" s="37"/>
      <c r="R118" s="37"/>
      <c r="S118" s="37">
        <v>0</v>
      </c>
      <c r="T118" s="37"/>
      <c r="U118" s="37"/>
      <c r="V118" s="37"/>
      <c r="W118" s="37"/>
      <c r="X118" s="37">
        <v>-4547.4400000000005</v>
      </c>
      <c r="Y118" s="37"/>
    </row>
    <row r="119" spans="4:25" x14ac:dyDescent="0.3">
      <c r="D119" t="s">
        <v>171</v>
      </c>
      <c r="E119" s="37"/>
      <c r="F119" s="37">
        <v>-183.32000000000008</v>
      </c>
      <c r="G119" s="37">
        <v>-183.32000000000008</v>
      </c>
      <c r="H119" s="37"/>
      <c r="I119" s="37">
        <v>-294.5100000000009</v>
      </c>
      <c r="J119" s="37">
        <v>-294.5100000000009</v>
      </c>
      <c r="K119" s="37"/>
      <c r="L119" s="37">
        <v>-369.13999999999982</v>
      </c>
      <c r="M119" s="37">
        <v>-369.13999999999982</v>
      </c>
      <c r="N119" s="37"/>
      <c r="O119" s="37">
        <v>-560.0799999999997</v>
      </c>
      <c r="P119" s="37">
        <v>-560.0799999999997</v>
      </c>
      <c r="Q119" s="37"/>
      <c r="R119" s="37"/>
      <c r="S119" s="37">
        <v>-560.0799999999997</v>
      </c>
      <c r="T119" s="37"/>
      <c r="U119" s="37"/>
      <c r="V119" s="37"/>
      <c r="W119" s="37"/>
      <c r="X119" s="37">
        <v>-1407.0500000000006</v>
      </c>
      <c r="Y119" s="37"/>
    </row>
    <row r="120" spans="4:25" x14ac:dyDescent="0.3">
      <c r="D120" t="s">
        <v>172</v>
      </c>
      <c r="E120" s="37"/>
      <c r="F120" s="37">
        <v>-1410.6699999999983</v>
      </c>
      <c r="G120" s="37">
        <v>-1410.6699999999983</v>
      </c>
      <c r="H120" s="37"/>
      <c r="I120" s="37">
        <v>-7437.3600000000006</v>
      </c>
      <c r="J120" s="37">
        <v>-7437.3600000000006</v>
      </c>
      <c r="K120" s="37"/>
      <c r="L120" s="37">
        <v>-1111.3200000000038</v>
      </c>
      <c r="M120" s="37">
        <v>-1111.3200000000038</v>
      </c>
      <c r="N120" s="37"/>
      <c r="O120" s="37">
        <v>-3147.6399999999944</v>
      </c>
      <c r="P120" s="37">
        <v>-3147.6399999999944</v>
      </c>
      <c r="Q120" s="37"/>
      <c r="R120" s="37"/>
      <c r="S120" s="37">
        <v>-3147.6399999999944</v>
      </c>
      <c r="T120" s="37"/>
      <c r="U120" s="37"/>
      <c r="V120" s="37"/>
      <c r="W120" s="37"/>
      <c r="X120" s="37">
        <v>-13106.989999999998</v>
      </c>
      <c r="Y120" s="37"/>
    </row>
    <row r="121" spans="4:25" x14ac:dyDescent="0.3">
      <c r="D121" t="s">
        <v>173</v>
      </c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 spans="4:25" x14ac:dyDescent="0.3">
      <c r="D122" t="s">
        <v>174</v>
      </c>
      <c r="E122" s="37"/>
      <c r="F122" s="37">
        <v>-27.03</v>
      </c>
      <c r="G122" s="37">
        <v>-27.03</v>
      </c>
      <c r="H122" s="37"/>
      <c r="I122" s="37">
        <v>0</v>
      </c>
      <c r="J122" s="37">
        <v>0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>
        <v>-27.03</v>
      </c>
      <c r="Y122" s="37"/>
    </row>
    <row r="123" spans="4:25" x14ac:dyDescent="0.3">
      <c r="D123" t="s">
        <v>175</v>
      </c>
      <c r="E123" s="37"/>
      <c r="F123" s="37">
        <v>-148</v>
      </c>
      <c r="G123" s="37">
        <v>-148</v>
      </c>
      <c r="H123" s="37"/>
      <c r="I123" s="37">
        <v>-166.5</v>
      </c>
      <c r="J123" s="37">
        <v>-166.5</v>
      </c>
      <c r="K123" s="37"/>
      <c r="L123" s="37">
        <v>-193.53</v>
      </c>
      <c r="M123" s="37">
        <v>-193.53</v>
      </c>
      <c r="N123" s="37"/>
      <c r="O123" s="37">
        <v>0</v>
      </c>
      <c r="P123" s="37">
        <v>0</v>
      </c>
      <c r="Q123" s="37"/>
      <c r="R123" s="37"/>
      <c r="S123" s="37">
        <v>0</v>
      </c>
      <c r="T123" s="37"/>
      <c r="U123" s="37"/>
      <c r="V123" s="37"/>
      <c r="W123" s="37"/>
      <c r="X123" s="37">
        <v>-508.03</v>
      </c>
      <c r="Y123" s="37"/>
    </row>
    <row r="124" spans="4:25" x14ac:dyDescent="0.3">
      <c r="D124" t="s">
        <v>176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 spans="4:25" x14ac:dyDescent="0.3">
      <c r="D125" t="s">
        <v>177</v>
      </c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4:25" x14ac:dyDescent="0.3">
      <c r="D126" t="s">
        <v>178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4:25" x14ac:dyDescent="0.3">
      <c r="D127" t="s">
        <v>179</v>
      </c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 spans="4:25" x14ac:dyDescent="0.3">
      <c r="D128" t="s">
        <v>180</v>
      </c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 spans="4:25" x14ac:dyDescent="0.3">
      <c r="D129" t="s">
        <v>181</v>
      </c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 spans="4:25" x14ac:dyDescent="0.3">
      <c r="D130" t="s">
        <v>182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4:25" x14ac:dyDescent="0.3">
      <c r="D131" t="s">
        <v>183</v>
      </c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 spans="4:25" x14ac:dyDescent="0.3">
      <c r="D132" t="s">
        <v>184</v>
      </c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 spans="4:25" x14ac:dyDescent="0.3">
      <c r="D133" t="s">
        <v>185</v>
      </c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 spans="4:25" x14ac:dyDescent="0.3">
      <c r="D134" t="s">
        <v>186</v>
      </c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 spans="4:25" x14ac:dyDescent="0.3">
      <c r="D135" t="s">
        <v>187</v>
      </c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 spans="4:25" x14ac:dyDescent="0.3">
      <c r="D136" t="s">
        <v>188</v>
      </c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 spans="4:25" x14ac:dyDescent="0.3">
      <c r="D137" t="s">
        <v>189</v>
      </c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 spans="4:25" x14ac:dyDescent="0.3">
      <c r="D138" t="s">
        <v>190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 spans="4:25" x14ac:dyDescent="0.3">
      <c r="D139" t="s">
        <v>191</v>
      </c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 spans="4:25" x14ac:dyDescent="0.3">
      <c r="D140" t="s">
        <v>192</v>
      </c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 spans="4:25" x14ac:dyDescent="0.3">
      <c r="D141" t="s">
        <v>193</v>
      </c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 spans="4:25" x14ac:dyDescent="0.3">
      <c r="D142" t="s">
        <v>194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 spans="4:25" x14ac:dyDescent="0.3">
      <c r="D143" t="s">
        <v>195</v>
      </c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 spans="4:25" x14ac:dyDescent="0.3">
      <c r="D144" t="s">
        <v>196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4:25" x14ac:dyDescent="0.3">
      <c r="D145" t="s">
        <v>197</v>
      </c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 spans="4:25" x14ac:dyDescent="0.3">
      <c r="D146" t="s">
        <v>198</v>
      </c>
      <c r="E146" s="37"/>
      <c r="F146" s="37">
        <v>-23.239999999999952</v>
      </c>
      <c r="G146" s="37">
        <v>-23.239999999999952</v>
      </c>
      <c r="H146" s="37"/>
      <c r="I146" s="37">
        <v>-23.240000000000009</v>
      </c>
      <c r="J146" s="37">
        <v>-23.240000000000009</v>
      </c>
      <c r="K146" s="37"/>
      <c r="L146" s="37">
        <v>-23.239999999999906</v>
      </c>
      <c r="M146" s="37">
        <v>-23.239999999999906</v>
      </c>
      <c r="N146" s="37"/>
      <c r="O146" s="37">
        <v>-23.240000000000322</v>
      </c>
      <c r="P146" s="37">
        <v>-23.240000000000322</v>
      </c>
      <c r="Q146" s="37"/>
      <c r="R146" s="37"/>
      <c r="S146" s="37">
        <v>-23.240000000000322</v>
      </c>
      <c r="T146" s="37"/>
      <c r="U146" s="37"/>
      <c r="V146" s="37"/>
      <c r="W146" s="37"/>
      <c r="X146" s="37">
        <v>-92.960000000000193</v>
      </c>
      <c r="Y146" s="37"/>
    </row>
    <row r="147" spans="4:25" x14ac:dyDescent="0.3">
      <c r="D147" t="s">
        <v>199</v>
      </c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 spans="4:25" x14ac:dyDescent="0.3">
      <c r="D148" t="s">
        <v>200</v>
      </c>
      <c r="E148" s="37"/>
      <c r="F148" s="37">
        <v>609.24</v>
      </c>
      <c r="G148" s="37">
        <v>609.24</v>
      </c>
      <c r="H148" s="37"/>
      <c r="I148" s="37">
        <v>45.590000000000032</v>
      </c>
      <c r="J148" s="37">
        <v>45.590000000000032</v>
      </c>
      <c r="K148" s="37"/>
      <c r="L148" s="37">
        <v>54.139999999999958</v>
      </c>
      <c r="M148" s="37">
        <v>54.139999999999958</v>
      </c>
      <c r="N148" s="37"/>
      <c r="O148" s="37">
        <v>63.930000000000007</v>
      </c>
      <c r="P148" s="37">
        <v>63.930000000000007</v>
      </c>
      <c r="Q148" s="37"/>
      <c r="R148" s="37"/>
      <c r="S148" s="37">
        <v>63.930000000000007</v>
      </c>
      <c r="T148" s="37"/>
      <c r="U148" s="37"/>
      <c r="V148" s="37"/>
      <c r="W148" s="37"/>
      <c r="X148" s="37">
        <v>772.9</v>
      </c>
      <c r="Y148" s="37"/>
    </row>
    <row r="149" spans="4:25" x14ac:dyDescent="0.3">
      <c r="D149" t="s">
        <v>201</v>
      </c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4:25" x14ac:dyDescent="0.3">
      <c r="D150" t="s">
        <v>202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4:25" x14ac:dyDescent="0.3">
      <c r="D151" t="s">
        <v>203</v>
      </c>
      <c r="E151" s="37"/>
      <c r="F151" s="37">
        <v>-600</v>
      </c>
      <c r="G151" s="37">
        <v>-600</v>
      </c>
      <c r="H151" s="37"/>
      <c r="I151" s="37">
        <v>0</v>
      </c>
      <c r="J151" s="37">
        <v>0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>
        <v>-600</v>
      </c>
      <c r="Y151" s="37"/>
    </row>
    <row r="152" spans="4:25" x14ac:dyDescent="0.3">
      <c r="D152" t="s">
        <v>204</v>
      </c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 spans="4:25" x14ac:dyDescent="0.3">
      <c r="D153" t="s">
        <v>205</v>
      </c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4:25" x14ac:dyDescent="0.3">
      <c r="D154" t="s">
        <v>206</v>
      </c>
      <c r="E154" s="37"/>
      <c r="F154" s="37">
        <v>0</v>
      </c>
      <c r="G154" s="37">
        <v>0</v>
      </c>
      <c r="H154" s="37"/>
      <c r="I154" s="37">
        <v>0</v>
      </c>
      <c r="J154" s="37">
        <v>0</v>
      </c>
      <c r="K154" s="37"/>
      <c r="L154" s="37">
        <v>0</v>
      </c>
      <c r="M154" s="37">
        <v>0</v>
      </c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>
        <v>0</v>
      </c>
      <c r="Y154" s="37"/>
    </row>
    <row r="155" spans="4:25" x14ac:dyDescent="0.3">
      <c r="D155" t="s">
        <v>207</v>
      </c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 spans="4:25" x14ac:dyDescent="0.3">
      <c r="D156" t="s">
        <v>208</v>
      </c>
      <c r="E156" s="37"/>
      <c r="F156" s="37">
        <v>0</v>
      </c>
      <c r="G156" s="37">
        <v>0</v>
      </c>
      <c r="H156" s="37"/>
      <c r="I156" s="37">
        <v>0</v>
      </c>
      <c r="J156" s="37">
        <v>0</v>
      </c>
      <c r="K156" s="37"/>
      <c r="L156" s="37">
        <v>3.4106051316484809E-13</v>
      </c>
      <c r="M156" s="37">
        <v>3.4106051316484809E-13</v>
      </c>
      <c r="N156" s="37"/>
      <c r="O156" s="37">
        <v>-3.1690206014900468E-12</v>
      </c>
      <c r="P156" s="37">
        <v>-3.1690206014900468E-12</v>
      </c>
      <c r="Q156" s="37"/>
      <c r="R156" s="37"/>
      <c r="S156" s="37">
        <v>-3.1690206014900468E-12</v>
      </c>
      <c r="T156" s="37"/>
      <c r="U156" s="37"/>
      <c r="V156" s="37"/>
      <c r="W156" s="37"/>
      <c r="X156" s="37">
        <v>-2.8279600883251987E-12</v>
      </c>
      <c r="Y156" s="37"/>
    </row>
    <row r="157" spans="4:25" x14ac:dyDescent="0.3">
      <c r="D157" t="s">
        <v>209</v>
      </c>
      <c r="E157" s="37"/>
      <c r="F157" s="37">
        <v>-15000</v>
      </c>
      <c r="G157" s="37">
        <v>-15000</v>
      </c>
      <c r="H157" s="37"/>
      <c r="I157" s="37">
        <v>-15000</v>
      </c>
      <c r="J157" s="37">
        <v>-15000</v>
      </c>
      <c r="K157" s="37"/>
      <c r="L157" s="37">
        <v>-15000</v>
      </c>
      <c r="M157" s="37">
        <v>-15000</v>
      </c>
      <c r="N157" s="37"/>
      <c r="O157" s="37">
        <v>-15000</v>
      </c>
      <c r="P157" s="37">
        <v>-15000</v>
      </c>
      <c r="Q157" s="37"/>
      <c r="R157" s="37"/>
      <c r="S157" s="37">
        <v>-15000</v>
      </c>
      <c r="T157" s="37"/>
      <c r="U157" s="37"/>
      <c r="V157" s="37"/>
      <c r="W157" s="37"/>
      <c r="X157" s="37">
        <v>-60000</v>
      </c>
      <c r="Y157" s="37"/>
    </row>
    <row r="158" spans="4:25" x14ac:dyDescent="0.3">
      <c r="D158" t="s">
        <v>210</v>
      </c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4:25" x14ac:dyDescent="0.3">
      <c r="D159" t="s">
        <v>211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4:25" x14ac:dyDescent="0.3">
      <c r="D160" t="s">
        <v>212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4:25" x14ac:dyDescent="0.3">
      <c r="D161" t="s">
        <v>213</v>
      </c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4:25" x14ac:dyDescent="0.3">
      <c r="D162" t="s">
        <v>214</v>
      </c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 spans="4:25" x14ac:dyDescent="0.3">
      <c r="D163" t="s">
        <v>215</v>
      </c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 spans="4:25" x14ac:dyDescent="0.3">
      <c r="D164" t="s">
        <v>216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 spans="4:25" x14ac:dyDescent="0.3">
      <c r="D165" t="s">
        <v>217</v>
      </c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 spans="4:25" x14ac:dyDescent="0.3">
      <c r="D166" t="s">
        <v>218</v>
      </c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4:25" x14ac:dyDescent="0.3">
      <c r="D167" t="s">
        <v>219</v>
      </c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4:25" x14ac:dyDescent="0.3">
      <c r="D168" t="s">
        <v>220</v>
      </c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4:25" x14ac:dyDescent="0.3">
      <c r="D169" t="s">
        <v>221</v>
      </c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4:25" x14ac:dyDescent="0.3">
      <c r="D170" t="s">
        <v>222</v>
      </c>
      <c r="E170" s="37"/>
      <c r="F170" s="37">
        <v>-77359.97</v>
      </c>
      <c r="G170" s="37">
        <v>-77359.97</v>
      </c>
      <c r="H170" s="37"/>
      <c r="I170" s="37">
        <v>-48762.630000000005</v>
      </c>
      <c r="J170" s="37">
        <v>-48762.630000000005</v>
      </c>
      <c r="K170" s="37"/>
      <c r="L170" s="37">
        <v>-45829.72</v>
      </c>
      <c r="M170" s="37">
        <v>-45829.72</v>
      </c>
      <c r="N170" s="37"/>
      <c r="O170" s="37">
        <v>-22928.83</v>
      </c>
      <c r="P170" s="37">
        <v>-22928.83</v>
      </c>
      <c r="Q170" s="37"/>
      <c r="R170" s="37"/>
      <c r="S170" s="37">
        <v>-22928.83</v>
      </c>
      <c r="T170" s="37"/>
      <c r="U170" s="37"/>
      <c r="V170" s="37"/>
      <c r="W170" s="37"/>
      <c r="X170" s="37">
        <v>-194881.15000000002</v>
      </c>
      <c r="Y170" s="37"/>
    </row>
    <row r="171" spans="4:25" x14ac:dyDescent="0.3">
      <c r="D171" t="s">
        <v>223</v>
      </c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4:25" x14ac:dyDescent="0.3">
      <c r="D172" t="s">
        <v>224</v>
      </c>
      <c r="E172" s="37"/>
      <c r="F172" s="37">
        <v>0</v>
      </c>
      <c r="G172" s="37">
        <v>0</v>
      </c>
      <c r="H172" s="37"/>
      <c r="I172" s="37">
        <v>0</v>
      </c>
      <c r="J172" s="37">
        <v>0</v>
      </c>
      <c r="K172" s="37"/>
      <c r="L172" s="37">
        <v>0</v>
      </c>
      <c r="M172" s="37">
        <v>0</v>
      </c>
      <c r="N172" s="37"/>
      <c r="O172" s="37">
        <v>0</v>
      </c>
      <c r="P172" s="37">
        <v>0</v>
      </c>
      <c r="Q172" s="37"/>
      <c r="R172" s="37"/>
      <c r="S172" s="37">
        <v>0</v>
      </c>
      <c r="T172" s="37"/>
      <c r="U172" s="37"/>
      <c r="V172" s="37"/>
      <c r="W172" s="37"/>
      <c r="X172" s="37">
        <v>0</v>
      </c>
      <c r="Y172" s="37"/>
    </row>
    <row r="173" spans="4:25" x14ac:dyDescent="0.3">
      <c r="D173" t="s">
        <v>225</v>
      </c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4:25" x14ac:dyDescent="0.3">
      <c r="D174" t="s">
        <v>226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4:25" x14ac:dyDescent="0.3">
      <c r="D175" t="s">
        <v>227</v>
      </c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4:25" x14ac:dyDescent="0.3">
      <c r="D176" t="s">
        <v>228</v>
      </c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 spans="4:25" x14ac:dyDescent="0.3">
      <c r="D177" t="s">
        <v>229</v>
      </c>
      <c r="E177" s="37"/>
      <c r="F177" s="37">
        <v>-218.44999999999996</v>
      </c>
      <c r="G177" s="37">
        <v>-218.44999999999996</v>
      </c>
      <c r="H177" s="37"/>
      <c r="I177" s="37">
        <v>-84.440000000000012</v>
      </c>
      <c r="J177" s="37">
        <v>-84.440000000000012</v>
      </c>
      <c r="K177" s="37"/>
      <c r="L177" s="37">
        <v>-276.07999999999987</v>
      </c>
      <c r="M177" s="37">
        <v>-276.07999999999987</v>
      </c>
      <c r="N177" s="37"/>
      <c r="O177" s="37">
        <v>-490.67000000000007</v>
      </c>
      <c r="P177" s="37">
        <v>-490.67000000000007</v>
      </c>
      <c r="Q177" s="37"/>
      <c r="R177" s="37"/>
      <c r="S177" s="37">
        <v>-490.67000000000007</v>
      </c>
      <c r="T177" s="37"/>
      <c r="U177" s="37"/>
      <c r="V177" s="37"/>
      <c r="W177" s="37"/>
      <c r="X177" s="37">
        <v>-1069.6399999999999</v>
      </c>
      <c r="Y177" s="37"/>
    </row>
    <row r="178" spans="4:25" x14ac:dyDescent="0.3">
      <c r="D178" t="s">
        <v>230</v>
      </c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 spans="4:25" x14ac:dyDescent="0.3">
      <c r="D179" t="s">
        <v>231</v>
      </c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 spans="4:25" x14ac:dyDescent="0.3">
      <c r="D180" t="s">
        <v>232</v>
      </c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 spans="4:25" x14ac:dyDescent="0.3">
      <c r="D181" t="s">
        <v>233</v>
      </c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4:25" x14ac:dyDescent="0.3">
      <c r="D182" t="s">
        <v>234</v>
      </c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4:25" x14ac:dyDescent="0.3">
      <c r="D183" t="s">
        <v>235</v>
      </c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4:25" x14ac:dyDescent="0.3">
      <c r="D184" t="s">
        <v>236</v>
      </c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4:25" x14ac:dyDescent="0.3">
      <c r="D185" t="s">
        <v>237</v>
      </c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4:25" x14ac:dyDescent="0.3">
      <c r="D186" t="s">
        <v>238</v>
      </c>
      <c r="E186" s="37"/>
      <c r="F186" s="37">
        <v>-317.54000000000002</v>
      </c>
      <c r="G186" s="37">
        <v>-317.54000000000002</v>
      </c>
      <c r="H186" s="37"/>
      <c r="I186" s="37">
        <v>-433.67</v>
      </c>
      <c r="J186" s="37">
        <v>-433.67</v>
      </c>
      <c r="K186" s="37"/>
      <c r="L186" s="37">
        <v>-438.34000000000003</v>
      </c>
      <c r="M186" s="37">
        <v>-438.34000000000003</v>
      </c>
      <c r="N186" s="37"/>
      <c r="O186" s="37">
        <v>-626.33000000000004</v>
      </c>
      <c r="P186" s="37">
        <v>-626.33000000000004</v>
      </c>
      <c r="Q186" s="37"/>
      <c r="R186" s="37"/>
      <c r="S186" s="37">
        <v>-626.33000000000004</v>
      </c>
      <c r="T186" s="37"/>
      <c r="U186" s="37"/>
      <c r="V186" s="37"/>
      <c r="W186" s="37"/>
      <c r="X186" s="37">
        <v>-1815.88</v>
      </c>
      <c r="Y186" s="37"/>
    </row>
    <row r="187" spans="4:25" x14ac:dyDescent="0.3">
      <c r="D187" t="s">
        <v>239</v>
      </c>
      <c r="E187" s="37"/>
      <c r="F187" s="37"/>
      <c r="G187" s="37"/>
      <c r="H187" s="37"/>
      <c r="I187" s="37">
        <v>-33.6</v>
      </c>
      <c r="J187" s="37">
        <v>-33.6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>
        <v>-33.6</v>
      </c>
      <c r="Y187" s="37"/>
    </row>
    <row r="188" spans="4:25" x14ac:dyDescent="0.3">
      <c r="D188" t="s">
        <v>240</v>
      </c>
      <c r="E188" s="37"/>
      <c r="F188" s="37">
        <v>-333.33</v>
      </c>
      <c r="G188" s="37">
        <v>-333.33</v>
      </c>
      <c r="H188" s="37"/>
      <c r="I188" s="37">
        <v>-1100</v>
      </c>
      <c r="J188" s="37">
        <v>-1100</v>
      </c>
      <c r="K188" s="37"/>
      <c r="L188" s="37">
        <v>-1999</v>
      </c>
      <c r="M188" s="37">
        <v>-1999</v>
      </c>
      <c r="N188" s="37"/>
      <c r="O188" s="37">
        <v>-6591.63</v>
      </c>
      <c r="P188" s="37">
        <v>-6591.63</v>
      </c>
      <c r="Q188" s="37"/>
      <c r="R188" s="37"/>
      <c r="S188" s="37">
        <v>-6591.63</v>
      </c>
      <c r="T188" s="37"/>
      <c r="U188" s="37"/>
      <c r="V188" s="37"/>
      <c r="W188" s="37"/>
      <c r="X188" s="37">
        <v>-10023.960000000001</v>
      </c>
      <c r="Y188" s="37"/>
    </row>
    <row r="189" spans="4:25" x14ac:dyDescent="0.3">
      <c r="D189" t="s">
        <v>241</v>
      </c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 spans="4:25" x14ac:dyDescent="0.3">
      <c r="D190" t="s">
        <v>242</v>
      </c>
      <c r="E190" s="37"/>
      <c r="F190" s="37">
        <v>-23185</v>
      </c>
      <c r="G190" s="37">
        <v>-23185</v>
      </c>
      <c r="H190" s="37"/>
      <c r="I190" s="37">
        <v>-104742.15000000008</v>
      </c>
      <c r="J190" s="37">
        <v>-104742.15000000008</v>
      </c>
      <c r="K190" s="37"/>
      <c r="L190" s="37">
        <v>-187467.52999999988</v>
      </c>
      <c r="M190" s="37">
        <v>-187467.52999999988</v>
      </c>
      <c r="N190" s="37"/>
      <c r="O190" s="37">
        <v>-379462.23999999953</v>
      </c>
      <c r="P190" s="37">
        <v>-379462.23999999953</v>
      </c>
      <c r="Q190" s="37"/>
      <c r="R190" s="37"/>
      <c r="S190" s="37">
        <v>-379462.23999999953</v>
      </c>
      <c r="T190" s="37"/>
      <c r="U190" s="37"/>
      <c r="V190" s="37"/>
      <c r="W190" s="37"/>
      <c r="X190" s="37">
        <v>-694856.91999999946</v>
      </c>
      <c r="Y190" s="37"/>
    </row>
    <row r="191" spans="4:25" x14ac:dyDescent="0.3">
      <c r="D191" t="s">
        <v>243</v>
      </c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4:25" x14ac:dyDescent="0.3">
      <c r="D192" t="s">
        <v>244</v>
      </c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 spans="4:25" x14ac:dyDescent="0.3">
      <c r="D193" t="s">
        <v>245</v>
      </c>
      <c r="E193" s="37"/>
      <c r="F193" s="37"/>
      <c r="G193" s="37"/>
      <c r="H193" s="37"/>
      <c r="I193" s="37"/>
      <c r="J193" s="37"/>
      <c r="K193" s="37"/>
      <c r="L193" s="37">
        <v>-4500</v>
      </c>
      <c r="M193" s="37">
        <v>-4500</v>
      </c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>
        <v>-4500</v>
      </c>
      <c r="Y193" s="37"/>
    </row>
    <row r="194" spans="4:25" x14ac:dyDescent="0.3">
      <c r="D194" t="s">
        <v>21</v>
      </c>
      <c r="E194" s="37"/>
      <c r="F194" s="37"/>
      <c r="G194" s="37"/>
      <c r="H194" s="37"/>
      <c r="I194" s="37">
        <v>-150</v>
      </c>
      <c r="J194" s="37">
        <v>-150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>
        <v>-150</v>
      </c>
      <c r="Y194" s="37"/>
    </row>
    <row r="195" spans="4:25" x14ac:dyDescent="0.3">
      <c r="D195" t="s">
        <v>246</v>
      </c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 spans="4:25" x14ac:dyDescent="0.3">
      <c r="D196" t="s">
        <v>247</v>
      </c>
      <c r="E196" s="37"/>
      <c r="F196" s="37">
        <v>-422.35</v>
      </c>
      <c r="G196" s="37">
        <v>-422.35</v>
      </c>
      <c r="H196" s="37"/>
      <c r="I196" s="37">
        <v>-9389.32</v>
      </c>
      <c r="J196" s="37">
        <v>-9389.32</v>
      </c>
      <c r="K196" s="37"/>
      <c r="L196" s="37">
        <v>-2567.5300000000002</v>
      </c>
      <c r="M196" s="37">
        <v>-2567.5300000000002</v>
      </c>
      <c r="N196" s="37"/>
      <c r="O196" s="37">
        <v>-13213.77</v>
      </c>
      <c r="P196" s="37">
        <v>-13213.77</v>
      </c>
      <c r="Q196" s="37"/>
      <c r="R196" s="37"/>
      <c r="S196" s="37">
        <v>-13213.77</v>
      </c>
      <c r="T196" s="37"/>
      <c r="U196" s="37"/>
      <c r="V196" s="37"/>
      <c r="W196" s="37"/>
      <c r="X196" s="37">
        <v>-25592.969999999998</v>
      </c>
      <c r="Y196" s="37"/>
    </row>
    <row r="197" spans="4:25" x14ac:dyDescent="0.3">
      <c r="D197" t="s">
        <v>248</v>
      </c>
      <c r="E197" s="37"/>
      <c r="F197" s="37">
        <v>-12</v>
      </c>
      <c r="G197" s="37">
        <v>-12</v>
      </c>
      <c r="H197" s="37"/>
      <c r="I197" s="37">
        <v>-12</v>
      </c>
      <c r="J197" s="37">
        <v>-12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>
        <v>-24</v>
      </c>
      <c r="Y197" s="37"/>
    </row>
    <row r="198" spans="4:25" x14ac:dyDescent="0.3">
      <c r="D198" t="s">
        <v>22</v>
      </c>
      <c r="E198" s="37"/>
      <c r="F198" s="37">
        <v>-26645.16</v>
      </c>
      <c r="G198" s="37">
        <v>-26645.16</v>
      </c>
      <c r="H198" s="37"/>
      <c r="I198" s="37">
        <v>-30630.5</v>
      </c>
      <c r="J198" s="37">
        <v>-30630.5</v>
      </c>
      <c r="K198" s="37"/>
      <c r="L198" s="37">
        <v>-38451.33</v>
      </c>
      <c r="M198" s="37">
        <v>-38451.33</v>
      </c>
      <c r="N198" s="37"/>
      <c r="O198" s="37">
        <v>-39395.42</v>
      </c>
      <c r="P198" s="37">
        <v>-39395.42</v>
      </c>
      <c r="Q198" s="37"/>
      <c r="R198" s="37"/>
      <c r="S198" s="37">
        <v>-39395.42</v>
      </c>
      <c r="T198" s="37"/>
      <c r="U198" s="37"/>
      <c r="V198" s="37"/>
      <c r="W198" s="37"/>
      <c r="X198" s="37">
        <v>-135122.41</v>
      </c>
      <c r="Y198" s="37"/>
    </row>
    <row r="199" spans="4:25" x14ac:dyDescent="0.3">
      <c r="D199" t="s">
        <v>249</v>
      </c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 spans="4:25" x14ac:dyDescent="0.3">
      <c r="D200" t="s">
        <v>250</v>
      </c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 spans="4:25" x14ac:dyDescent="0.3">
      <c r="D201" t="s">
        <v>251</v>
      </c>
      <c r="E201" s="37"/>
      <c r="F201" s="37">
        <v>-9682.3700000000008</v>
      </c>
      <c r="G201" s="37">
        <v>-9682.3700000000008</v>
      </c>
      <c r="H201" s="37"/>
      <c r="I201" s="37">
        <v>-11051.009999999997</v>
      </c>
      <c r="J201" s="37">
        <v>-11051.009999999997</v>
      </c>
      <c r="K201" s="37"/>
      <c r="L201" s="37">
        <v>-13745.939999999999</v>
      </c>
      <c r="M201" s="37">
        <v>-13745.939999999999</v>
      </c>
      <c r="N201" s="37"/>
      <c r="O201" s="37">
        <v>-14046.479999999996</v>
      </c>
      <c r="P201" s="37">
        <v>-14046.479999999996</v>
      </c>
      <c r="Q201" s="37"/>
      <c r="R201" s="37"/>
      <c r="S201" s="37">
        <v>-14046.479999999996</v>
      </c>
      <c r="T201" s="37"/>
      <c r="U201" s="37"/>
      <c r="V201" s="37"/>
      <c r="W201" s="37"/>
      <c r="X201" s="37">
        <v>-48525.799999999996</v>
      </c>
      <c r="Y201" s="37"/>
    </row>
    <row r="202" spans="4:25" x14ac:dyDescent="0.3">
      <c r="D202" t="s">
        <v>252</v>
      </c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4:25" x14ac:dyDescent="0.3">
      <c r="D203" t="s">
        <v>253</v>
      </c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4:25" x14ac:dyDescent="0.3">
      <c r="D204" t="s">
        <v>254</v>
      </c>
      <c r="E204" s="37"/>
      <c r="F204" s="37">
        <v>-113.14999999999996</v>
      </c>
      <c r="G204" s="37">
        <v>-113.14999999999996</v>
      </c>
      <c r="H204" s="37"/>
      <c r="I204" s="37">
        <v>-242.17000000000002</v>
      </c>
      <c r="J204" s="37">
        <v>-242.17000000000002</v>
      </c>
      <c r="K204" s="37"/>
      <c r="L204" s="37">
        <v>-291.73999999999984</v>
      </c>
      <c r="M204" s="37">
        <v>-291.73999999999984</v>
      </c>
      <c r="N204" s="37"/>
      <c r="O204" s="37">
        <v>-214.59</v>
      </c>
      <c r="P204" s="37">
        <v>-214.59</v>
      </c>
      <c r="Q204" s="37"/>
      <c r="R204" s="37"/>
      <c r="S204" s="37">
        <v>-214.59</v>
      </c>
      <c r="T204" s="37"/>
      <c r="U204" s="37"/>
      <c r="V204" s="37"/>
      <c r="W204" s="37"/>
      <c r="X204" s="37">
        <v>-861.64999999999986</v>
      </c>
      <c r="Y204" s="37"/>
    </row>
    <row r="205" spans="4:25" x14ac:dyDescent="0.3">
      <c r="D205" t="s">
        <v>255</v>
      </c>
      <c r="E205" s="37"/>
      <c r="F205" s="37">
        <v>-378.03000000000003</v>
      </c>
      <c r="G205" s="37">
        <v>-378.03000000000003</v>
      </c>
      <c r="H205" s="37"/>
      <c r="I205" s="37">
        <v>-393.25000000000011</v>
      </c>
      <c r="J205" s="37">
        <v>-393.25000000000011</v>
      </c>
      <c r="K205" s="37"/>
      <c r="L205" s="37">
        <v>-398.40000000000015</v>
      </c>
      <c r="M205" s="37">
        <v>-398.40000000000015</v>
      </c>
      <c r="N205" s="37"/>
      <c r="O205" s="37">
        <v>-398.40000000000015</v>
      </c>
      <c r="P205" s="37">
        <v>-398.40000000000015</v>
      </c>
      <c r="Q205" s="37"/>
      <c r="R205" s="37"/>
      <c r="S205" s="37">
        <v>-398.40000000000015</v>
      </c>
      <c r="T205" s="37"/>
      <c r="U205" s="37"/>
      <c r="V205" s="37"/>
      <c r="W205" s="37"/>
      <c r="X205" s="37">
        <v>-1568.0800000000004</v>
      </c>
      <c r="Y205" s="37"/>
    </row>
    <row r="206" spans="4:25" x14ac:dyDescent="0.3">
      <c r="D206" t="s">
        <v>256</v>
      </c>
      <c r="E206" s="37"/>
      <c r="F206" s="37">
        <v>-148</v>
      </c>
      <c r="G206" s="37">
        <v>-148</v>
      </c>
      <c r="H206" s="37"/>
      <c r="I206" s="37">
        <v>-166.5</v>
      </c>
      <c r="J206" s="37">
        <v>-166.5</v>
      </c>
      <c r="K206" s="37"/>
      <c r="L206" s="37">
        <v>-193.53</v>
      </c>
      <c r="M206" s="37">
        <v>-193.53</v>
      </c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>
        <v>-508.03</v>
      </c>
      <c r="Y206" s="37"/>
    </row>
    <row r="207" spans="4:25" x14ac:dyDescent="0.3">
      <c r="D207" t="s">
        <v>257</v>
      </c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 spans="4:25" x14ac:dyDescent="0.3">
      <c r="D208" t="s">
        <v>258</v>
      </c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 spans="4:25" x14ac:dyDescent="0.3">
      <c r="D209" t="s">
        <v>259</v>
      </c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 spans="4:25" x14ac:dyDescent="0.3">
      <c r="D210" t="s">
        <v>260</v>
      </c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4:25" x14ac:dyDescent="0.3">
      <c r="D211" t="s">
        <v>261</v>
      </c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 spans="4:25" x14ac:dyDescent="0.3">
      <c r="D212" t="s">
        <v>262</v>
      </c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 spans="4:25" x14ac:dyDescent="0.3">
      <c r="D213" t="s">
        <v>263</v>
      </c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 spans="4:25" x14ac:dyDescent="0.3">
      <c r="D214" t="s">
        <v>264</v>
      </c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 spans="4:25" x14ac:dyDescent="0.3">
      <c r="D215" t="s">
        <v>265</v>
      </c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 spans="4:25" x14ac:dyDescent="0.3">
      <c r="D216" t="s">
        <v>266</v>
      </c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 spans="4:25" x14ac:dyDescent="0.3">
      <c r="D217" t="s">
        <v>267</v>
      </c>
      <c r="E217" s="37"/>
      <c r="F217" s="37">
        <v>-274.41000000000003</v>
      </c>
      <c r="G217" s="37">
        <v>-274.41000000000003</v>
      </c>
      <c r="H217" s="37"/>
      <c r="I217" s="37">
        <v>-320.02999999999997</v>
      </c>
      <c r="J217" s="37">
        <v>-320.02999999999997</v>
      </c>
      <c r="K217" s="37"/>
      <c r="L217" s="37">
        <v>-45.59</v>
      </c>
      <c r="M217" s="37">
        <v>-45.59</v>
      </c>
      <c r="N217" s="37"/>
      <c r="O217" s="37">
        <v>-0.01</v>
      </c>
      <c r="P217" s="37">
        <v>-0.01</v>
      </c>
      <c r="Q217" s="37"/>
      <c r="R217" s="37"/>
      <c r="S217" s="37">
        <v>-0.01</v>
      </c>
      <c r="T217" s="37"/>
      <c r="U217" s="37"/>
      <c r="V217" s="37"/>
      <c r="W217" s="37"/>
      <c r="X217" s="37">
        <v>-640.04</v>
      </c>
      <c r="Y217" s="37"/>
    </row>
    <row r="218" spans="4:25" x14ac:dyDescent="0.3">
      <c r="D218" t="s">
        <v>268</v>
      </c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 spans="4:25" x14ac:dyDescent="0.3">
      <c r="D219" t="s">
        <v>269</v>
      </c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 spans="4:25" x14ac:dyDescent="0.3">
      <c r="D220" t="s">
        <v>270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 spans="4:25" x14ac:dyDescent="0.3">
      <c r="D221" t="s">
        <v>271</v>
      </c>
      <c r="E221" s="37"/>
      <c r="F221" s="37">
        <v>-5884.0000000000018</v>
      </c>
      <c r="G221" s="37">
        <v>-5884.0000000000018</v>
      </c>
      <c r="H221" s="37"/>
      <c r="I221" s="37">
        <v>-7022.0000000000018</v>
      </c>
      <c r="J221" s="37">
        <v>-7022.0000000000018</v>
      </c>
      <c r="K221" s="37"/>
      <c r="L221" s="37">
        <v>-11109</v>
      </c>
      <c r="M221" s="37">
        <v>-11109</v>
      </c>
      <c r="N221" s="37"/>
      <c r="O221" s="37">
        <v>-9127.5</v>
      </c>
      <c r="P221" s="37">
        <v>-9127.5</v>
      </c>
      <c r="Q221" s="37"/>
      <c r="R221" s="37"/>
      <c r="S221" s="37">
        <v>-9127.5</v>
      </c>
      <c r="T221" s="37"/>
      <c r="U221" s="37"/>
      <c r="V221" s="37"/>
      <c r="W221" s="37"/>
      <c r="X221" s="37">
        <v>-33142.5</v>
      </c>
      <c r="Y221" s="37"/>
    </row>
    <row r="222" spans="4:25" x14ac:dyDescent="0.3">
      <c r="D222" t="s">
        <v>272</v>
      </c>
      <c r="E222" s="37"/>
      <c r="F222" s="37"/>
      <c r="G222" s="37"/>
      <c r="H222" s="37"/>
      <c r="I222" s="37">
        <v>-0.2</v>
      </c>
      <c r="J222" s="37">
        <v>-0.2</v>
      </c>
      <c r="K222" s="37"/>
      <c r="L222" s="37">
        <v>-0.80000000000000027</v>
      </c>
      <c r="M222" s="37">
        <v>-0.80000000000000027</v>
      </c>
      <c r="N222" s="37"/>
      <c r="O222" s="37">
        <v>-1.6999999999999318</v>
      </c>
      <c r="P222" s="37">
        <v>-1.6999999999999318</v>
      </c>
      <c r="Q222" s="37"/>
      <c r="R222" s="37"/>
      <c r="S222" s="37">
        <v>-1.6999999999999318</v>
      </c>
      <c r="T222" s="37"/>
      <c r="U222" s="37"/>
      <c r="V222" s="37"/>
      <c r="W222" s="37"/>
      <c r="X222" s="37">
        <v>-2.6999999999999322</v>
      </c>
      <c r="Y222" s="37"/>
    </row>
    <row r="223" spans="4:25" x14ac:dyDescent="0.3">
      <c r="D223" t="s">
        <v>273</v>
      </c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 spans="4:25" x14ac:dyDescent="0.3">
      <c r="D224" t="s">
        <v>274</v>
      </c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 spans="4:25" x14ac:dyDescent="0.3">
      <c r="D225" t="s">
        <v>275</v>
      </c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 spans="4:25" x14ac:dyDescent="0.3">
      <c r="D226" t="s">
        <v>276</v>
      </c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 spans="4:25" x14ac:dyDescent="0.3">
      <c r="D227" t="s">
        <v>277</v>
      </c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 spans="4:25" x14ac:dyDescent="0.3">
      <c r="D228" t="s">
        <v>278</v>
      </c>
      <c r="E228" s="37"/>
      <c r="F228" s="37"/>
      <c r="G228" s="37"/>
      <c r="H228" s="37"/>
      <c r="I228" s="37">
        <v>-48.33</v>
      </c>
      <c r="J228" s="37">
        <v>-48.33</v>
      </c>
      <c r="K228" s="37"/>
      <c r="L228" s="37">
        <v>-54.02</v>
      </c>
      <c r="M228" s="37">
        <v>-54.02</v>
      </c>
      <c r="N228" s="37"/>
      <c r="O228" s="37">
        <v>-137.35</v>
      </c>
      <c r="P228" s="37">
        <v>-137.35</v>
      </c>
      <c r="Q228" s="37"/>
      <c r="R228" s="37"/>
      <c r="S228" s="37">
        <v>-137.35</v>
      </c>
      <c r="T228" s="37"/>
      <c r="U228" s="37"/>
      <c r="V228" s="37"/>
      <c r="W228" s="37"/>
      <c r="X228" s="37">
        <v>-239.70000000000002</v>
      </c>
      <c r="Y228" s="37"/>
    </row>
    <row r="229" spans="4:25" x14ac:dyDescent="0.3">
      <c r="D229" t="s">
        <v>279</v>
      </c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4:25" x14ac:dyDescent="0.3">
      <c r="D230" t="s">
        <v>280</v>
      </c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 spans="4:25" x14ac:dyDescent="0.3">
      <c r="D231" t="s">
        <v>281</v>
      </c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 spans="4:25" x14ac:dyDescent="0.3">
      <c r="D232" t="s">
        <v>282</v>
      </c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 spans="4:25" x14ac:dyDescent="0.3">
      <c r="D233" t="s">
        <v>283</v>
      </c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 spans="4:25" x14ac:dyDescent="0.3">
      <c r="D234" t="s">
        <v>284</v>
      </c>
      <c r="E234" s="37"/>
      <c r="F234" s="37">
        <v>-5</v>
      </c>
      <c r="G234" s="37">
        <v>-5</v>
      </c>
      <c r="H234" s="37"/>
      <c r="I234" s="37">
        <v>-30</v>
      </c>
      <c r="J234" s="37">
        <v>-30</v>
      </c>
      <c r="K234" s="37"/>
      <c r="L234" s="37">
        <v>-45</v>
      </c>
      <c r="M234" s="37">
        <v>-45</v>
      </c>
      <c r="N234" s="37"/>
      <c r="O234" s="37">
        <v>-69.930000000000007</v>
      </c>
      <c r="P234" s="37">
        <v>-69.930000000000007</v>
      </c>
      <c r="Q234" s="37"/>
      <c r="R234" s="37"/>
      <c r="S234" s="37">
        <v>-69.930000000000007</v>
      </c>
      <c r="T234" s="37"/>
      <c r="U234" s="37"/>
      <c r="V234" s="37"/>
      <c r="W234" s="37"/>
      <c r="X234" s="37">
        <v>-149.93</v>
      </c>
      <c r="Y234" s="37"/>
    </row>
    <row r="235" spans="4:25" x14ac:dyDescent="0.3">
      <c r="D235" t="s">
        <v>285</v>
      </c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 spans="4:25" x14ac:dyDescent="0.3">
      <c r="D236" t="s">
        <v>286</v>
      </c>
      <c r="E236" s="37"/>
      <c r="F236" s="37">
        <v>-515.87</v>
      </c>
      <c r="G236" s="37">
        <v>-515.87</v>
      </c>
      <c r="H236" s="37"/>
      <c r="I236" s="37">
        <v>-2038.14</v>
      </c>
      <c r="J236" s="37">
        <v>-2038.14</v>
      </c>
      <c r="K236" s="37"/>
      <c r="L236" s="37">
        <v>-1993.43</v>
      </c>
      <c r="M236" s="37">
        <v>-1993.43</v>
      </c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>
        <v>-4547.4400000000005</v>
      </c>
      <c r="Y236" s="37"/>
    </row>
    <row r="237" spans="4:25" x14ac:dyDescent="0.3">
      <c r="D237" t="s">
        <v>287</v>
      </c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 spans="4:25" x14ac:dyDescent="0.3">
      <c r="D238" t="s">
        <v>288</v>
      </c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 spans="4:25" x14ac:dyDescent="0.3">
      <c r="D239" t="s">
        <v>289</v>
      </c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 spans="4:25" x14ac:dyDescent="0.3">
      <c r="D240" t="s">
        <v>290</v>
      </c>
      <c r="E240" s="37"/>
      <c r="F240" s="37">
        <v>139.18</v>
      </c>
      <c r="G240" s="37">
        <v>139.18</v>
      </c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>
        <v>139.18</v>
      </c>
      <c r="Y240" s="37"/>
    </row>
    <row r="241" spans="4:25" x14ac:dyDescent="0.3">
      <c r="D241" t="s">
        <v>291</v>
      </c>
      <c r="E241" s="37"/>
      <c r="F241" s="37">
        <v>39406.69</v>
      </c>
      <c r="G241" s="37">
        <v>39406.69</v>
      </c>
      <c r="H241" s="37"/>
      <c r="I241" s="37">
        <v>44650</v>
      </c>
      <c r="J241" s="37">
        <v>44650</v>
      </c>
      <c r="K241" s="37"/>
      <c r="L241" s="37">
        <v>38780</v>
      </c>
      <c r="M241" s="37">
        <v>38780</v>
      </c>
      <c r="N241" s="37"/>
      <c r="O241" s="37">
        <v>33536.240000000005</v>
      </c>
      <c r="P241" s="37">
        <v>33536.240000000005</v>
      </c>
      <c r="Q241" s="37"/>
      <c r="R241" s="37"/>
      <c r="S241" s="37">
        <v>33536.240000000005</v>
      </c>
      <c r="T241" s="37"/>
      <c r="U241" s="37"/>
      <c r="V241" s="37"/>
      <c r="W241" s="37"/>
      <c r="X241" s="37">
        <v>156372.93</v>
      </c>
      <c r="Y241" s="37"/>
    </row>
    <row r="242" spans="4:25" x14ac:dyDescent="0.3">
      <c r="D242" t="s">
        <v>292</v>
      </c>
      <c r="E242" s="37"/>
      <c r="F242" s="37">
        <v>29624.34</v>
      </c>
      <c r="G242" s="37">
        <v>29624.34</v>
      </c>
      <c r="H242" s="37"/>
      <c r="I242" s="37">
        <v>129998.18999999996</v>
      </c>
      <c r="J242" s="37">
        <v>129998.18999999996</v>
      </c>
      <c r="K242" s="37"/>
      <c r="L242" s="37">
        <v>231539.91999999998</v>
      </c>
      <c r="M242" s="37">
        <v>231539.91999999998</v>
      </c>
      <c r="N242" s="37"/>
      <c r="O242" s="37">
        <v>467996.58999999979</v>
      </c>
      <c r="P242" s="37">
        <v>467996.58999999979</v>
      </c>
      <c r="Q242" s="37"/>
      <c r="R242" s="37"/>
      <c r="S242" s="37">
        <v>467996.58999999979</v>
      </c>
      <c r="T242" s="37"/>
      <c r="U242" s="37"/>
      <c r="V242" s="37"/>
      <c r="W242" s="37"/>
      <c r="X242" s="37">
        <v>859159.03999999969</v>
      </c>
      <c r="Y242" s="37"/>
    </row>
    <row r="243" spans="4:25" x14ac:dyDescent="0.3">
      <c r="D243" t="s">
        <v>293</v>
      </c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</row>
    <row r="244" spans="4:25" x14ac:dyDescent="0.3">
      <c r="D244" t="s">
        <v>294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</row>
    <row r="245" spans="4:25" x14ac:dyDescent="0.3">
      <c r="D245" t="s">
        <v>295</v>
      </c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</row>
    <row r="246" spans="4:25" x14ac:dyDescent="0.3">
      <c r="D246" t="s">
        <v>296</v>
      </c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</row>
    <row r="247" spans="4:25" x14ac:dyDescent="0.3">
      <c r="D247" t="s">
        <v>297</v>
      </c>
      <c r="E247" s="37"/>
      <c r="F247" s="37">
        <v>141.70999999999998</v>
      </c>
      <c r="G247" s="37">
        <v>141.70999999999998</v>
      </c>
      <c r="H247" s="37"/>
      <c r="I247" s="37">
        <v>221.34</v>
      </c>
      <c r="J247" s="37">
        <v>221.34</v>
      </c>
      <c r="K247" s="37"/>
      <c r="L247" s="37">
        <v>-4.0400000000000773</v>
      </c>
      <c r="M247" s="37">
        <v>-4.0400000000000773</v>
      </c>
      <c r="N247" s="37"/>
      <c r="O247" s="37">
        <v>500.9</v>
      </c>
      <c r="P247" s="37">
        <v>500.9</v>
      </c>
      <c r="Q247" s="37"/>
      <c r="R247" s="37"/>
      <c r="S247" s="37">
        <v>500.9</v>
      </c>
      <c r="T247" s="37"/>
      <c r="U247" s="37"/>
      <c r="V247" s="37"/>
      <c r="W247" s="37"/>
      <c r="X247" s="37">
        <v>859.90999999999985</v>
      </c>
      <c r="Y247" s="37"/>
    </row>
    <row r="248" spans="4:25" x14ac:dyDescent="0.3">
      <c r="D248" t="s">
        <v>298</v>
      </c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</row>
    <row r="249" spans="4:25" x14ac:dyDescent="0.3">
      <c r="D249" t="s">
        <v>299</v>
      </c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</row>
    <row r="250" spans="4:25" x14ac:dyDescent="0.3">
      <c r="D250" t="s">
        <v>300</v>
      </c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</row>
    <row r="251" spans="4:25" x14ac:dyDescent="0.3">
      <c r="D251" t="s">
        <v>301</v>
      </c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</row>
    <row r="252" spans="4:25" x14ac:dyDescent="0.3">
      <c r="D252" t="s">
        <v>302</v>
      </c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</row>
    <row r="253" spans="4:25" x14ac:dyDescent="0.3">
      <c r="D253" t="s">
        <v>303</v>
      </c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</row>
    <row r="254" spans="4:25" x14ac:dyDescent="0.3">
      <c r="D254" t="s">
        <v>304</v>
      </c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</row>
    <row r="255" spans="4:25" x14ac:dyDescent="0.3">
      <c r="D255" t="s">
        <v>305</v>
      </c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</row>
    <row r="256" spans="4:25" x14ac:dyDescent="0.3">
      <c r="D256" t="s">
        <v>306</v>
      </c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</row>
    <row r="257" spans="4:25" x14ac:dyDescent="0.3">
      <c r="D257" t="s">
        <v>307</v>
      </c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</row>
    <row r="258" spans="4:25" x14ac:dyDescent="0.3">
      <c r="D258" t="s">
        <v>308</v>
      </c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</row>
    <row r="259" spans="4:25" x14ac:dyDescent="0.3">
      <c r="D259" t="s">
        <v>309</v>
      </c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</row>
    <row r="260" spans="4:25" x14ac:dyDescent="0.3">
      <c r="D260" t="s">
        <v>310</v>
      </c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</row>
    <row r="261" spans="4:25" x14ac:dyDescent="0.3">
      <c r="D261" t="s">
        <v>311</v>
      </c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</row>
    <row r="262" spans="4:25" x14ac:dyDescent="0.3">
      <c r="D262" t="s">
        <v>312</v>
      </c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</row>
    <row r="263" spans="4:25" x14ac:dyDescent="0.3">
      <c r="D263" t="s">
        <v>23</v>
      </c>
      <c r="E263" s="37"/>
      <c r="F263" s="37">
        <v>3</v>
      </c>
      <c r="G263" s="37">
        <v>3</v>
      </c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>
        <v>3</v>
      </c>
      <c r="Y263" s="37"/>
    </row>
    <row r="264" spans="4:25" x14ac:dyDescent="0.3">
      <c r="D264" t="s">
        <v>313</v>
      </c>
      <c r="E264" s="37"/>
      <c r="F264" s="37">
        <v>3.95</v>
      </c>
      <c r="G264" s="37">
        <v>3.95</v>
      </c>
      <c r="H264" s="37"/>
      <c r="I264" s="37">
        <v>0.43</v>
      </c>
      <c r="J264" s="37">
        <v>0.43</v>
      </c>
      <c r="K264" s="37"/>
      <c r="L264" s="37">
        <v>84.41</v>
      </c>
      <c r="M264" s="37">
        <v>84.41</v>
      </c>
      <c r="N264" s="37"/>
      <c r="O264" s="37">
        <v>20.440000000000001</v>
      </c>
      <c r="P264" s="37">
        <v>20.440000000000001</v>
      </c>
      <c r="Q264" s="37"/>
      <c r="R264" s="37"/>
      <c r="S264" s="37">
        <v>20.440000000000001</v>
      </c>
      <c r="T264" s="37"/>
      <c r="U264" s="37"/>
      <c r="V264" s="37"/>
      <c r="W264" s="37"/>
      <c r="X264" s="37">
        <v>109.22999999999999</v>
      </c>
      <c r="Y264" s="37"/>
    </row>
    <row r="265" spans="4:25" x14ac:dyDescent="0.3">
      <c r="D265" t="s">
        <v>314</v>
      </c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</row>
    <row r="266" spans="4:25" x14ac:dyDescent="0.3">
      <c r="D266" t="s">
        <v>315</v>
      </c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</row>
    <row r="267" spans="4:25" x14ac:dyDescent="0.3">
      <c r="D267" t="s">
        <v>316</v>
      </c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</row>
    <row r="268" spans="4:25" x14ac:dyDescent="0.3">
      <c r="D268" t="s">
        <v>317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</row>
    <row r="269" spans="4:25" x14ac:dyDescent="0.3">
      <c r="D269" t="s">
        <v>318</v>
      </c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</row>
    <row r="270" spans="4:25" x14ac:dyDescent="0.3">
      <c r="D270" t="s">
        <v>319</v>
      </c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</row>
    <row r="271" spans="4:25" x14ac:dyDescent="0.3">
      <c r="D271" t="s">
        <v>320</v>
      </c>
      <c r="E271" s="37"/>
      <c r="F271" s="37">
        <v>8.1854523159563541E-12</v>
      </c>
      <c r="G271" s="37">
        <v>8.1854523159563541E-12</v>
      </c>
      <c r="H271" s="37"/>
      <c r="I271" s="37">
        <v>-3.637978807091713E-12</v>
      </c>
      <c r="J271" s="37">
        <v>-3.637978807091713E-12</v>
      </c>
      <c r="K271" s="37"/>
      <c r="L271" s="37">
        <v>4.6043169277254492E-12</v>
      </c>
      <c r="M271" s="37">
        <v>4.6043169277254492E-12</v>
      </c>
      <c r="N271" s="37"/>
      <c r="O271" s="37">
        <v>-5.9685589803848416E-12</v>
      </c>
      <c r="P271" s="37">
        <v>-5.9685589803848416E-12</v>
      </c>
      <c r="Q271" s="37"/>
      <c r="R271" s="37"/>
      <c r="S271" s="37">
        <v>-5.9685589803848416E-12</v>
      </c>
      <c r="T271" s="37"/>
      <c r="U271" s="37"/>
      <c r="V271" s="37"/>
      <c r="W271" s="37"/>
      <c r="X271" s="37">
        <v>3.1832314562052488E-12</v>
      </c>
      <c r="Y271" s="37"/>
    </row>
    <row r="272" spans="4:25" x14ac:dyDescent="0.3">
      <c r="D272" t="s">
        <v>321</v>
      </c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</row>
    <row r="273" spans="4:25" x14ac:dyDescent="0.3">
      <c r="D273" t="s">
        <v>322</v>
      </c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</row>
    <row r="274" spans="4:25" x14ac:dyDescent="0.3">
      <c r="D274" t="s">
        <v>323</v>
      </c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</row>
    <row r="275" spans="4:25" x14ac:dyDescent="0.3">
      <c r="D275" t="s">
        <v>324</v>
      </c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</row>
    <row r="276" spans="4:25" x14ac:dyDescent="0.3">
      <c r="D276" t="s">
        <v>42</v>
      </c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>
        <v>0</v>
      </c>
      <c r="P276" s="37">
        <v>0</v>
      </c>
      <c r="Q276" s="37"/>
      <c r="R276" s="37"/>
      <c r="S276" s="37">
        <v>0</v>
      </c>
      <c r="T276" s="37"/>
      <c r="U276" s="37"/>
      <c r="V276" s="37"/>
      <c r="W276" s="37"/>
      <c r="X276" s="37">
        <v>0</v>
      </c>
      <c r="Y276" s="37"/>
    </row>
    <row r="277" spans="4:25" x14ac:dyDescent="0.3">
      <c r="D277" t="s">
        <v>448</v>
      </c>
      <c r="E277" s="37"/>
      <c r="F277" s="37">
        <v>2805.3200000000024</v>
      </c>
      <c r="G277" s="37">
        <v>2805.3200000000024</v>
      </c>
      <c r="H277" s="37"/>
      <c r="I277" s="37">
        <v>14134.179999999917</v>
      </c>
      <c r="J277" s="37">
        <v>14134.179999999917</v>
      </c>
      <c r="K277" s="37"/>
      <c r="L277" s="37">
        <v>14198.220000000169</v>
      </c>
      <c r="M277" s="37">
        <v>14198.220000000169</v>
      </c>
      <c r="N277" s="37"/>
      <c r="O277" s="37">
        <v>433092.64000000007</v>
      </c>
      <c r="P277" s="37">
        <v>433092.64000000007</v>
      </c>
      <c r="Q277" s="37"/>
      <c r="R277" s="37"/>
      <c r="S277" s="37">
        <v>433092.64000000031</v>
      </c>
      <c r="T277" s="37"/>
      <c r="U277" s="37"/>
      <c r="V277" s="37"/>
      <c r="W277" s="37"/>
      <c r="X277" s="37">
        <v>464230.35999999993</v>
      </c>
      <c r="Y277" s="37"/>
    </row>
  </sheetData>
  <mergeCells count="2">
    <mergeCell ref="B2:H2"/>
    <mergeCell ref="B8:B2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6"/>
  <sheetViews>
    <sheetView showGridLines="0" showRowColHeaders="0" zoomScaleNormal="100" workbookViewId="0">
      <selection activeCell="D86" activeCellId="3" sqref="D47 D60 D73 D86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18.21875" bestFit="1" customWidth="1"/>
    <col min="5" max="6" width="63.21875" bestFit="1" customWidth="1"/>
    <col min="7" max="7" width="13.33203125" bestFit="1" customWidth="1"/>
    <col min="8" max="9" width="12.33203125" customWidth="1"/>
    <col min="10" max="10" width="13" customWidth="1"/>
    <col min="11" max="16" width="11.33203125" customWidth="1"/>
    <col min="17" max="17" width="12.109375" customWidth="1"/>
    <col min="18" max="18" width="11.33203125" customWidth="1"/>
    <col min="19" max="21" width="12.33203125" customWidth="1"/>
    <col min="22" max="22" width="13" customWidth="1"/>
    <col min="23" max="23" width="18.5546875" bestFit="1" customWidth="1"/>
    <col min="24" max="27" width="18.5546875" customWidth="1"/>
    <col min="28" max="28" width="19.6640625" customWidth="1"/>
    <col min="29" max="29" width="23.109375" customWidth="1"/>
    <col min="30" max="32" width="18.5546875" customWidth="1"/>
    <col min="33" max="33" width="18.5546875" bestFit="1" customWidth="1"/>
    <col min="34" max="37" width="18.5546875" customWidth="1"/>
    <col min="38" max="38" width="18.5546875" bestFit="1" customWidth="1"/>
    <col min="39" max="39" width="18.5546875" customWidth="1"/>
    <col min="40" max="42" width="7.109375" customWidth="1"/>
    <col min="43" max="43" width="12.44140625" bestFit="1" customWidth="1"/>
    <col min="44" max="47" width="7.109375" customWidth="1"/>
    <col min="48" max="48" width="12.44140625" bestFit="1" customWidth="1"/>
    <col min="49" max="52" width="7.109375" customWidth="1"/>
    <col min="53" max="53" width="12.44140625" bestFit="1" customWidth="1"/>
    <col min="54" max="57" width="7.109375" customWidth="1"/>
    <col min="58" max="58" width="12.44140625" bestFit="1" customWidth="1"/>
    <col min="59" max="62" width="7.109375" customWidth="1"/>
    <col min="63" max="63" width="12.44140625" bestFit="1" customWidth="1"/>
    <col min="64" max="64" width="14.44140625" bestFit="1" customWidth="1"/>
  </cols>
  <sheetData>
    <row r="1" spans="1:19" ht="17.25" customHeight="1" x14ac:dyDescent="0.3"/>
    <row r="2" spans="1:19" ht="26.25" customHeight="1" x14ac:dyDescent="0.6">
      <c r="B2" s="42" t="s">
        <v>54</v>
      </c>
      <c r="C2" s="42"/>
      <c r="D2" s="42"/>
      <c r="E2" s="42"/>
      <c r="F2" s="42"/>
      <c r="G2" s="42"/>
      <c r="H2" s="42"/>
      <c r="M2" s="1"/>
    </row>
    <row r="3" spans="1:19" ht="15" customHeight="1" thickBot="1" x14ac:dyDescent="0.6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">
      <c r="B4" s="36"/>
      <c r="R4" s="7"/>
    </row>
    <row r="5" spans="1:19" ht="138" customHeight="1" x14ac:dyDescent="0.3">
      <c r="B5" s="34" t="s">
        <v>337</v>
      </c>
    </row>
    <row r="6" spans="1:19" ht="15" customHeight="1" thickBot="1" x14ac:dyDescent="0.6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x14ac:dyDescent="0.3">
      <c r="B7" s="12"/>
    </row>
    <row r="8" spans="1:19" ht="15" customHeight="1" x14ac:dyDescent="0.3">
      <c r="B8" s="43" t="s">
        <v>51</v>
      </c>
      <c r="C8" s="34"/>
    </row>
    <row r="9" spans="1:19" x14ac:dyDescent="0.3">
      <c r="B9" s="43"/>
      <c r="C9" s="34"/>
    </row>
    <row r="10" spans="1:19" x14ac:dyDescent="0.3">
      <c r="B10" s="43"/>
      <c r="C10" s="34"/>
    </row>
    <row r="11" spans="1:19" x14ac:dyDescent="0.3">
      <c r="B11" s="43"/>
      <c r="C11" s="34"/>
    </row>
    <row r="12" spans="1:19" x14ac:dyDescent="0.3">
      <c r="B12" s="43"/>
      <c r="C12" s="34"/>
    </row>
    <row r="13" spans="1:19" x14ac:dyDescent="0.3">
      <c r="B13" s="43"/>
      <c r="C13" s="34"/>
    </row>
    <row r="14" spans="1:19" x14ac:dyDescent="0.3">
      <c r="B14" s="43"/>
      <c r="C14" s="34"/>
    </row>
    <row r="15" spans="1:19" x14ac:dyDescent="0.3">
      <c r="B15" s="43"/>
      <c r="C15" s="34"/>
    </row>
    <row r="16" spans="1:19" x14ac:dyDescent="0.3">
      <c r="B16" s="43"/>
      <c r="C16" s="34"/>
    </row>
    <row r="17" spans="2:17" x14ac:dyDescent="0.3">
      <c r="B17" s="43"/>
      <c r="C17" s="34"/>
    </row>
    <row r="18" spans="2:17" x14ac:dyDescent="0.3">
      <c r="B18" s="43"/>
      <c r="C18" s="34"/>
    </row>
    <row r="19" spans="2:17" x14ac:dyDescent="0.3">
      <c r="B19" s="43"/>
      <c r="C19" s="34"/>
    </row>
    <row r="20" spans="2:17" x14ac:dyDescent="0.3">
      <c r="B20" s="43"/>
      <c r="C20" s="34"/>
    </row>
    <row r="21" spans="2:17" x14ac:dyDescent="0.3">
      <c r="B21" s="43"/>
      <c r="C21" s="34"/>
    </row>
    <row r="22" spans="2:17" x14ac:dyDescent="0.3">
      <c r="B22" s="43"/>
      <c r="C22" s="34"/>
    </row>
    <row r="23" spans="2:17" ht="18.75" customHeight="1" thickBot="1" x14ac:dyDescent="0.35">
      <c r="B23" s="35"/>
      <c r="C23" s="3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3">
      <c r="B24" s="12"/>
    </row>
    <row r="25" spans="2:17" x14ac:dyDescent="0.3">
      <c r="B25" s="45" t="s">
        <v>352</v>
      </c>
      <c r="C25" s="13"/>
      <c r="D25" s="22" t="s">
        <v>15</v>
      </c>
      <c r="E25" t="s" vm="1">
        <v>16</v>
      </c>
    </row>
    <row r="26" spans="2:17" x14ac:dyDescent="0.3">
      <c r="B26" s="45"/>
      <c r="C26" s="13"/>
      <c r="D26" s="22" t="s">
        <v>45</v>
      </c>
      <c r="E26" t="s" vm="17">
        <v>451</v>
      </c>
    </row>
    <row r="27" spans="2:17" x14ac:dyDescent="0.3">
      <c r="B27" s="45"/>
      <c r="C27" s="13"/>
      <c r="D27" s="22" t="s">
        <v>46</v>
      </c>
      <c r="E27" t="s" vm="14">
        <v>53</v>
      </c>
    </row>
    <row r="28" spans="2:17" x14ac:dyDescent="0.3">
      <c r="B28" s="45"/>
      <c r="C28" s="13"/>
      <c r="D28" s="22" t="s">
        <v>37</v>
      </c>
      <c r="E28" t="s" vm="8">
        <v>34</v>
      </c>
    </row>
    <row r="29" spans="2:17" x14ac:dyDescent="0.3">
      <c r="B29" s="45"/>
      <c r="C29" s="13"/>
      <c r="D29" s="22" t="s">
        <v>35</v>
      </c>
      <c r="E29" t="s" vm="6">
        <v>34</v>
      </c>
    </row>
    <row r="30" spans="2:17" x14ac:dyDescent="0.3">
      <c r="B30" s="45"/>
      <c r="C30" s="13"/>
      <c r="D30" s="22" t="s">
        <v>36</v>
      </c>
      <c r="E30" t="s" vm="7">
        <v>34</v>
      </c>
      <c r="F30" s="14"/>
      <c r="G30" s="14"/>
    </row>
    <row r="31" spans="2:17" x14ac:dyDescent="0.3">
      <c r="B31" s="45"/>
      <c r="C31" s="13"/>
      <c r="D31" s="22" t="s">
        <v>47</v>
      </c>
      <c r="E31" t="s" vm="12">
        <v>34</v>
      </c>
    </row>
    <row r="32" spans="2:17" x14ac:dyDescent="0.3">
      <c r="B32" s="45"/>
      <c r="C32" s="13"/>
      <c r="D32" s="14"/>
      <c r="E32" s="14"/>
    </row>
    <row r="33" spans="2:7" x14ac:dyDescent="0.3">
      <c r="B33" s="45"/>
      <c r="C33" s="13"/>
      <c r="D33" s="22" t="s">
        <v>0</v>
      </c>
      <c r="E33" s="22" t="s">
        <v>449</v>
      </c>
    </row>
    <row r="34" spans="2:7" x14ac:dyDescent="0.3">
      <c r="B34" s="45"/>
      <c r="C34" s="13"/>
      <c r="D34" s="22" t="s">
        <v>450</v>
      </c>
      <c r="E34" t="s">
        <v>271</v>
      </c>
      <c r="F34" t="s">
        <v>272</v>
      </c>
      <c r="G34" t="s">
        <v>448</v>
      </c>
    </row>
    <row r="35" spans="2:7" x14ac:dyDescent="0.3">
      <c r="B35" s="45"/>
      <c r="C35" s="13"/>
      <c r="D35" s="23" t="s">
        <v>63</v>
      </c>
      <c r="E35" s="39">
        <v>-496.95</v>
      </c>
      <c r="F35" s="39"/>
      <c r="G35" s="39">
        <v>-496.95</v>
      </c>
    </row>
    <row r="36" spans="2:7" x14ac:dyDescent="0.3">
      <c r="B36" s="45"/>
      <c r="C36" s="13"/>
      <c r="D36" s="26" t="s">
        <v>12</v>
      </c>
      <c r="E36" s="39">
        <v>-496.95</v>
      </c>
      <c r="F36" s="39"/>
      <c r="G36" s="39">
        <v>-496.95</v>
      </c>
    </row>
    <row r="37" spans="2:7" x14ac:dyDescent="0.3">
      <c r="B37" s="45"/>
      <c r="C37" s="13"/>
      <c r="D37" s="23" t="s">
        <v>64</v>
      </c>
      <c r="E37" s="39">
        <v>-674.5</v>
      </c>
      <c r="F37" s="39">
        <v>0.35</v>
      </c>
      <c r="G37" s="39">
        <v>-674.15</v>
      </c>
    </row>
    <row r="38" spans="2:7" x14ac:dyDescent="0.3">
      <c r="B38" s="45"/>
      <c r="C38" s="13"/>
      <c r="D38" s="26" t="s">
        <v>12</v>
      </c>
      <c r="E38" s="39">
        <v>-674.5</v>
      </c>
      <c r="F38" s="39">
        <v>0.35</v>
      </c>
      <c r="G38" s="39">
        <v>-674.15</v>
      </c>
    </row>
    <row r="39" spans="2:7" x14ac:dyDescent="0.3">
      <c r="B39" s="45"/>
      <c r="C39" s="13"/>
      <c r="D39" s="23" t="s">
        <v>65</v>
      </c>
      <c r="E39" s="39">
        <v>-1052.05</v>
      </c>
      <c r="F39" s="39">
        <v>0.24</v>
      </c>
      <c r="G39" s="39">
        <v>-1051.81</v>
      </c>
    </row>
    <row r="40" spans="2:7" x14ac:dyDescent="0.3">
      <c r="B40" s="45"/>
      <c r="C40" s="13"/>
      <c r="D40" s="26" t="s">
        <v>12</v>
      </c>
      <c r="E40" s="39">
        <v>-1052.05</v>
      </c>
      <c r="F40" s="39">
        <v>0.24</v>
      </c>
      <c r="G40" s="39">
        <v>-1051.81</v>
      </c>
    </row>
    <row r="41" spans="2:7" x14ac:dyDescent="0.3">
      <c r="B41" s="45"/>
      <c r="C41" s="13"/>
      <c r="D41" s="23" t="s">
        <v>67</v>
      </c>
      <c r="E41" s="39">
        <v>-760.57</v>
      </c>
      <c r="F41" s="39">
        <v>26.05</v>
      </c>
      <c r="G41" s="39">
        <v>-734.5200000000001</v>
      </c>
    </row>
    <row r="42" spans="2:7" x14ac:dyDescent="0.3">
      <c r="B42" s="45"/>
      <c r="C42" s="13"/>
      <c r="D42" s="26" t="s">
        <v>12</v>
      </c>
      <c r="E42" s="39">
        <v>-760.57</v>
      </c>
      <c r="F42" s="39">
        <v>26.05</v>
      </c>
      <c r="G42" s="39">
        <v>-734.5200000000001</v>
      </c>
    </row>
    <row r="43" spans="2:7" x14ac:dyDescent="0.3">
      <c r="B43" s="45"/>
      <c r="D43" s="23" t="s">
        <v>448</v>
      </c>
      <c r="E43" s="39">
        <v>-2984.0699999999997</v>
      </c>
      <c r="F43" s="39">
        <v>26.64</v>
      </c>
      <c r="G43" s="39">
        <v>-2957.43</v>
      </c>
    </row>
    <row r="45" spans="2:7" x14ac:dyDescent="0.3">
      <c r="C45" s="33"/>
    </row>
    <row r="46" spans="2:7" x14ac:dyDescent="0.3">
      <c r="C46" s="33"/>
    </row>
    <row r="47" spans="2:7" x14ac:dyDescent="0.3">
      <c r="C47" s="33"/>
    </row>
    <row r="48" spans="2:7" x14ac:dyDescent="0.3">
      <c r="C48" s="33"/>
    </row>
    <row r="49" spans="3:13" x14ac:dyDescent="0.3">
      <c r="C49" s="33"/>
    </row>
    <row r="50" spans="3:13" x14ac:dyDescent="0.3">
      <c r="C50" s="33"/>
    </row>
    <row r="51" spans="3:13" x14ac:dyDescent="0.3">
      <c r="C51" s="33"/>
    </row>
    <row r="52" spans="3:13" x14ac:dyDescent="0.3">
      <c r="C52" s="33"/>
    </row>
    <row r="53" spans="3:13" x14ac:dyDescent="0.3">
      <c r="C53" s="33"/>
    </row>
    <row r="54" spans="3:13" x14ac:dyDescent="0.3">
      <c r="C54" s="33"/>
    </row>
    <row r="55" spans="3:13" x14ac:dyDescent="0.3">
      <c r="C55" s="33"/>
    </row>
    <row r="56" spans="3:13" ht="15" customHeight="1" x14ac:dyDescent="0.3">
      <c r="C56" s="33"/>
    </row>
    <row r="57" spans="3:13" x14ac:dyDescent="0.3">
      <c r="C57" s="33"/>
    </row>
    <row r="58" spans="3:13" x14ac:dyDescent="0.3">
      <c r="C58" s="33"/>
    </row>
    <row r="59" spans="3:13" x14ac:dyDescent="0.3">
      <c r="C59" s="33"/>
    </row>
    <row r="60" spans="3:13" x14ac:dyDescent="0.3">
      <c r="C60" s="33"/>
    </row>
    <row r="61" spans="3:13" x14ac:dyDescent="0.3">
      <c r="C61" s="33"/>
    </row>
    <row r="62" spans="3:13" x14ac:dyDescent="0.3">
      <c r="C62" s="33"/>
    </row>
    <row r="63" spans="3:13" x14ac:dyDescent="0.3">
      <c r="C63" s="33"/>
      <c r="K63" s="16"/>
      <c r="L63" s="16"/>
      <c r="M63" s="16"/>
    </row>
    <row r="64" spans="3:13" x14ac:dyDescent="0.3">
      <c r="C64" s="33"/>
      <c r="K64" s="16"/>
      <c r="L64" s="16"/>
      <c r="M64" s="16"/>
    </row>
    <row r="65" spans="3:13" x14ac:dyDescent="0.3">
      <c r="C65" s="33"/>
      <c r="K65" s="16"/>
      <c r="L65" s="16"/>
      <c r="M65" s="16"/>
    </row>
    <row r="66" spans="3:13" x14ac:dyDescent="0.3">
      <c r="C66" s="33"/>
      <c r="K66" s="16"/>
      <c r="L66" s="16"/>
      <c r="M66" s="16"/>
    </row>
    <row r="67" spans="3:13" x14ac:dyDescent="0.3">
      <c r="C67" s="33"/>
      <c r="K67" s="16"/>
      <c r="L67" s="16"/>
      <c r="M67" s="16"/>
    </row>
    <row r="68" spans="3:13" x14ac:dyDescent="0.3">
      <c r="C68" s="33"/>
      <c r="K68" s="16"/>
      <c r="L68" s="16"/>
      <c r="M68" s="16"/>
    </row>
    <row r="69" spans="3:13" x14ac:dyDescent="0.3">
      <c r="C69" s="33"/>
      <c r="K69" s="16"/>
      <c r="L69" s="16"/>
      <c r="M69" s="16"/>
    </row>
    <row r="70" spans="3:13" x14ac:dyDescent="0.3">
      <c r="C70" s="33"/>
      <c r="K70" s="16"/>
      <c r="L70" s="16"/>
      <c r="M70" s="16"/>
    </row>
    <row r="71" spans="3:13" x14ac:dyDescent="0.3">
      <c r="C71" s="33"/>
      <c r="K71" s="16"/>
      <c r="L71" s="16"/>
      <c r="M71" s="16"/>
    </row>
    <row r="72" spans="3:13" x14ac:dyDescent="0.3">
      <c r="C72" s="33"/>
      <c r="K72" s="16"/>
      <c r="L72" s="16"/>
      <c r="M72" s="16"/>
    </row>
    <row r="73" spans="3:13" x14ac:dyDescent="0.3">
      <c r="C73" s="33"/>
      <c r="K73" s="16"/>
      <c r="L73" s="16"/>
      <c r="M73" s="16"/>
    </row>
    <row r="74" spans="3:13" x14ac:dyDescent="0.3">
      <c r="C74" s="33"/>
      <c r="K74" s="16"/>
      <c r="L74" s="16"/>
      <c r="M74" s="16"/>
    </row>
    <row r="75" spans="3:13" x14ac:dyDescent="0.3">
      <c r="C75" s="33"/>
      <c r="K75" s="16"/>
      <c r="L75" s="16"/>
      <c r="M75" s="16"/>
    </row>
    <row r="76" spans="3:13" x14ac:dyDescent="0.3">
      <c r="C76" s="33"/>
      <c r="K76" s="16"/>
      <c r="L76" s="16"/>
      <c r="M76" s="16"/>
    </row>
    <row r="77" spans="3:13" x14ac:dyDescent="0.3">
      <c r="C77" s="33"/>
      <c r="K77" s="16"/>
      <c r="L77" s="16"/>
      <c r="M77" s="16"/>
    </row>
    <row r="78" spans="3:13" x14ac:dyDescent="0.3">
      <c r="C78" s="33"/>
      <c r="K78" s="16"/>
      <c r="L78" s="16"/>
      <c r="M78" s="16"/>
    </row>
    <row r="79" spans="3:13" x14ac:dyDescent="0.3">
      <c r="C79" s="33"/>
      <c r="K79" s="16"/>
      <c r="L79" s="16"/>
      <c r="M79" s="16"/>
    </row>
    <row r="80" spans="3:13" x14ac:dyDescent="0.3">
      <c r="C80" s="33"/>
      <c r="K80" s="16"/>
      <c r="L80" s="16"/>
      <c r="M80" s="16"/>
    </row>
    <row r="81" spans="3:13" x14ac:dyDescent="0.3">
      <c r="C81" s="33"/>
      <c r="K81" s="16"/>
      <c r="L81" s="16"/>
      <c r="M81" s="16"/>
    </row>
    <row r="82" spans="3:13" x14ac:dyDescent="0.3">
      <c r="C82" s="33"/>
      <c r="K82" s="16"/>
      <c r="L82" s="16"/>
      <c r="M82" s="16"/>
    </row>
    <row r="83" spans="3:13" x14ac:dyDescent="0.3">
      <c r="C83" s="33"/>
      <c r="K83" s="16"/>
      <c r="L83" s="16"/>
      <c r="M83" s="16"/>
    </row>
    <row r="84" spans="3:13" x14ac:dyDescent="0.3">
      <c r="C84" s="33"/>
      <c r="K84" s="16"/>
      <c r="L84" s="16"/>
      <c r="M84" s="16"/>
    </row>
    <row r="85" spans="3:13" x14ac:dyDescent="0.3">
      <c r="C85" s="33"/>
      <c r="K85" s="16"/>
      <c r="L85" s="16"/>
      <c r="M85" s="16"/>
    </row>
    <row r="86" spans="3:13" x14ac:dyDescent="0.3">
      <c r="C86" s="33"/>
      <c r="H86" s="21"/>
      <c r="I86" s="21"/>
      <c r="K86" s="16"/>
      <c r="L86" s="16"/>
      <c r="M86" s="16"/>
    </row>
    <row r="87" spans="3:13" x14ac:dyDescent="0.3">
      <c r="C87" s="33"/>
      <c r="H87" s="21"/>
      <c r="I87" s="21"/>
      <c r="K87" s="16"/>
      <c r="L87" s="16"/>
      <c r="M87" s="16"/>
    </row>
    <row r="88" spans="3:13" x14ac:dyDescent="0.3">
      <c r="C88" s="33"/>
      <c r="H88" s="21"/>
      <c r="I88" s="21"/>
      <c r="K88" s="16"/>
      <c r="L88" s="16"/>
      <c r="M88" s="16"/>
    </row>
    <row r="89" spans="3:13" x14ac:dyDescent="0.3">
      <c r="C89" s="33"/>
      <c r="H89" s="21"/>
      <c r="I89" s="21"/>
      <c r="K89" s="16"/>
      <c r="L89" s="16"/>
      <c r="M89" s="16"/>
    </row>
    <row r="90" spans="3:13" x14ac:dyDescent="0.3">
      <c r="C90" s="33"/>
      <c r="H90" s="21"/>
      <c r="I90" s="21"/>
      <c r="K90" s="16"/>
      <c r="L90" s="16"/>
      <c r="M90" s="16"/>
    </row>
    <row r="91" spans="3:13" x14ac:dyDescent="0.3">
      <c r="C91" s="33"/>
      <c r="H91" s="21"/>
      <c r="I91" s="21"/>
      <c r="K91" s="16"/>
      <c r="L91" s="16"/>
      <c r="M91" s="16"/>
    </row>
    <row r="92" spans="3:13" x14ac:dyDescent="0.3">
      <c r="C92" s="33"/>
      <c r="H92" s="21"/>
      <c r="I92" s="21"/>
      <c r="K92" s="16"/>
      <c r="L92" s="16"/>
      <c r="M92" s="16"/>
    </row>
    <row r="96" spans="3:13" ht="15" customHeight="1" x14ac:dyDescent="0.3"/>
  </sheetData>
  <mergeCells count="3">
    <mergeCell ref="B2:H2"/>
    <mergeCell ref="B8:B22"/>
    <mergeCell ref="B25:B43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2"/>
  <sheetViews>
    <sheetView showGridLines="0" showRowColHeaders="0" zoomScaleNormal="100" workbookViewId="0">
      <selection activeCell="B1" sqref="B1"/>
    </sheetView>
  </sheetViews>
  <sheetFormatPr defaultRowHeight="14.4" x14ac:dyDescent="0.3"/>
  <cols>
    <col min="1" max="1" width="1.44140625" customWidth="1"/>
    <col min="2" max="2" width="3.109375" customWidth="1"/>
    <col min="3" max="3" width="1.44140625" customWidth="1"/>
    <col min="4" max="4" width="27.109375" customWidth="1"/>
    <col min="5" max="5" width="16" customWidth="1"/>
    <col min="6" max="6" width="11.6640625" customWidth="1"/>
    <col min="7" max="7" width="18.6640625" bestFit="1" customWidth="1"/>
    <col min="8" max="8" width="12.88671875" bestFit="1" customWidth="1"/>
    <col min="9" max="9" width="21" customWidth="1"/>
    <col min="10" max="10" width="22.109375" customWidth="1"/>
    <col min="11" max="11" width="14.88671875" customWidth="1"/>
    <col min="12" max="12" width="15.44140625" customWidth="1"/>
    <col min="13" max="13" width="27.5546875" customWidth="1"/>
    <col min="14" max="14" width="22.5546875" customWidth="1"/>
    <col min="15" max="15" width="38" customWidth="1"/>
    <col min="16" max="16" width="50.5546875" customWidth="1"/>
    <col min="17" max="17" width="26.109375" customWidth="1"/>
    <col min="18" max="18" width="34.44140625" customWidth="1"/>
    <col min="19" max="19" width="29.109375" customWidth="1"/>
    <col min="20" max="20" width="22.44140625" customWidth="1"/>
    <col min="21" max="21" width="20" customWidth="1"/>
    <col min="22" max="22" width="65" customWidth="1"/>
    <col min="23" max="23" width="68.88671875" customWidth="1"/>
    <col min="24" max="24" width="70.109375" customWidth="1"/>
    <col min="25" max="25" width="71.5546875" customWidth="1"/>
    <col min="26" max="26" width="19.6640625" customWidth="1"/>
    <col min="27" max="27" width="25.88671875" customWidth="1"/>
    <col min="28" max="28" width="33.33203125" customWidth="1"/>
    <col min="29" max="29" width="39" customWidth="1"/>
    <col min="30" max="34" width="29" customWidth="1"/>
    <col min="35" max="35" width="30" customWidth="1"/>
    <col min="36" max="36" width="31.6640625" customWidth="1"/>
    <col min="37" max="37" width="64.44140625" customWidth="1"/>
    <col min="38" max="38" width="19.5546875" customWidth="1"/>
    <col min="39" max="39" width="29.6640625" customWidth="1"/>
    <col min="40" max="40" width="23.6640625" customWidth="1"/>
    <col min="41" max="41" width="22.6640625" customWidth="1"/>
    <col min="42" max="42" width="36" customWidth="1"/>
    <col min="43" max="43" width="49.109375" bestFit="1" customWidth="1"/>
    <col min="44" max="44" width="26.109375" customWidth="1"/>
    <col min="45" max="45" width="31.88671875" customWidth="1"/>
    <col min="46" max="46" width="24.33203125" customWidth="1"/>
    <col min="47" max="47" width="21.109375" customWidth="1"/>
    <col min="48" max="48" width="14.44140625" customWidth="1"/>
    <col min="49" max="49" width="25.88671875" customWidth="1"/>
    <col min="50" max="50" width="17" customWidth="1"/>
    <col min="51" max="51" width="21.109375" customWidth="1"/>
    <col min="52" max="52" width="23.33203125" customWidth="1"/>
    <col min="53" max="53" width="56.44140625" bestFit="1" customWidth="1"/>
    <col min="54" max="54" width="32" customWidth="1"/>
    <col min="55" max="55" width="31.109375" customWidth="1"/>
    <col min="56" max="56" width="30.88671875" customWidth="1"/>
    <col min="57" max="57" width="60.88671875" customWidth="1"/>
    <col min="58" max="58" width="60.88671875" bestFit="1" customWidth="1"/>
    <col min="59" max="59" width="21.5546875" customWidth="1"/>
    <col min="60" max="60" width="30.33203125" customWidth="1"/>
    <col min="61" max="61" width="43.109375" customWidth="1"/>
    <col min="62" max="62" width="29.88671875" customWidth="1"/>
    <col min="63" max="63" width="28.6640625" bestFit="1" customWidth="1"/>
    <col min="64" max="64" width="20.6640625" bestFit="1" customWidth="1"/>
    <col min="65" max="65" width="30.109375" bestFit="1" customWidth="1"/>
    <col min="66" max="66" width="13.88671875" bestFit="1" customWidth="1"/>
    <col min="67" max="67" width="20.6640625" bestFit="1" customWidth="1"/>
    <col min="68" max="68" width="30.109375" bestFit="1" customWidth="1"/>
    <col min="69" max="69" width="15" customWidth="1"/>
  </cols>
  <sheetData>
    <row r="1" spans="1:19" ht="17.25" customHeight="1" x14ac:dyDescent="0.3"/>
    <row r="2" spans="1:19" ht="26.25" customHeight="1" x14ac:dyDescent="0.6">
      <c r="B2" s="42" t="s">
        <v>353</v>
      </c>
      <c r="C2" s="42"/>
      <c r="D2" s="42"/>
      <c r="E2" s="42"/>
      <c r="F2" s="42"/>
      <c r="G2" s="42"/>
      <c r="H2" s="42"/>
      <c r="M2" s="1"/>
    </row>
    <row r="3" spans="1:19" ht="15" customHeight="1" thickBot="1" x14ac:dyDescent="0.65">
      <c r="B3" s="2"/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9" ht="15" customHeight="1" x14ac:dyDescent="0.3">
      <c r="B4" s="36"/>
      <c r="R4" s="7"/>
    </row>
    <row r="5" spans="1:19" ht="138" customHeight="1" x14ac:dyDescent="0.3">
      <c r="B5" s="34" t="s">
        <v>337</v>
      </c>
    </row>
    <row r="6" spans="1:19" ht="15" customHeight="1" thickBot="1" x14ac:dyDescent="0.65">
      <c r="A6" s="9"/>
      <c r="B6" s="2"/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  <c r="R6" s="9"/>
      <c r="S6" s="9"/>
    </row>
    <row r="7" spans="1:19" x14ac:dyDescent="0.3">
      <c r="B7" s="12"/>
    </row>
    <row r="8" spans="1:19" x14ac:dyDescent="0.3">
      <c r="B8" s="45" t="s">
        <v>354</v>
      </c>
      <c r="C8" s="13"/>
      <c r="D8" s="22" t="s">
        <v>15</v>
      </c>
      <c r="E8" t="s" vm="1">
        <v>16</v>
      </c>
    </row>
    <row r="9" spans="1:19" x14ac:dyDescent="0.3">
      <c r="B9" s="45"/>
      <c r="C9" s="13"/>
      <c r="D9" s="22" t="s">
        <v>60</v>
      </c>
      <c r="E9" t="s" vm="16">
        <v>61</v>
      </c>
    </row>
    <row r="10" spans="1:19" x14ac:dyDescent="0.3">
      <c r="B10" s="45"/>
      <c r="C10" s="13"/>
      <c r="D10" s="22" t="s">
        <v>45</v>
      </c>
      <c r="E10" t="s" vm="11">
        <v>34</v>
      </c>
    </row>
    <row r="11" spans="1:19" x14ac:dyDescent="0.3">
      <c r="B11" s="45"/>
      <c r="C11" s="13"/>
      <c r="D11" s="22" t="s">
        <v>46</v>
      </c>
      <c r="E11" t="s" vm="13">
        <v>34</v>
      </c>
    </row>
    <row r="12" spans="1:19" x14ac:dyDescent="0.3">
      <c r="B12" s="45"/>
      <c r="C12" s="13"/>
      <c r="D12" s="22" t="s">
        <v>37</v>
      </c>
      <c r="E12" t="s" vm="8">
        <v>34</v>
      </c>
    </row>
    <row r="13" spans="1:19" x14ac:dyDescent="0.3">
      <c r="B13" s="45"/>
      <c r="C13" s="13"/>
      <c r="D13" s="22" t="s">
        <v>35</v>
      </c>
      <c r="E13" t="s" vm="6">
        <v>34</v>
      </c>
    </row>
    <row r="14" spans="1:19" x14ac:dyDescent="0.3">
      <c r="B14" s="45"/>
      <c r="C14" s="13"/>
      <c r="D14" s="22" t="s">
        <v>36</v>
      </c>
      <c r="E14" t="s" vm="7">
        <v>34</v>
      </c>
    </row>
    <row r="15" spans="1:19" x14ac:dyDescent="0.3">
      <c r="B15" s="45"/>
      <c r="C15" s="13"/>
      <c r="D15" s="22" t="s">
        <v>47</v>
      </c>
      <c r="E15" t="s" vm="12">
        <v>34</v>
      </c>
      <c r="F15" s="14"/>
      <c r="G15" s="14"/>
    </row>
    <row r="16" spans="1:19" x14ac:dyDescent="0.3">
      <c r="B16" s="45"/>
      <c r="C16" s="13"/>
      <c r="D16" s="22" t="s">
        <v>55</v>
      </c>
      <c r="E16" t="s" vm="15">
        <v>34</v>
      </c>
    </row>
    <row r="17" spans="2:8" x14ac:dyDescent="0.3">
      <c r="B17" s="45"/>
      <c r="C17" s="13"/>
      <c r="D17" s="14"/>
      <c r="E17" s="14"/>
    </row>
    <row r="18" spans="2:8" x14ac:dyDescent="0.3">
      <c r="B18" s="45"/>
      <c r="C18" s="13"/>
      <c r="D18" s="22" t="s">
        <v>0</v>
      </c>
    </row>
    <row r="19" spans="2:8" x14ac:dyDescent="0.3">
      <c r="B19" s="45"/>
      <c r="C19" s="13"/>
      <c r="D19" s="22" t="s">
        <v>56</v>
      </c>
      <c r="E19" s="22" t="s">
        <v>57</v>
      </c>
      <c r="F19" s="22" t="s">
        <v>58</v>
      </c>
      <c r="G19" s="22" t="s">
        <v>59</v>
      </c>
      <c r="H19" t="s">
        <v>401</v>
      </c>
    </row>
    <row r="20" spans="2:8" x14ac:dyDescent="0.3">
      <c r="B20" s="45"/>
      <c r="C20" s="13"/>
      <c r="D20" t="s">
        <v>27</v>
      </c>
      <c r="E20" t="s">
        <v>355</v>
      </c>
      <c r="F20" t="s">
        <v>356</v>
      </c>
      <c r="G20" t="s">
        <v>42</v>
      </c>
      <c r="H20" s="41">
        <v>355555</v>
      </c>
    </row>
    <row r="21" spans="2:8" x14ac:dyDescent="0.3">
      <c r="B21" s="45"/>
      <c r="C21" s="13"/>
      <c r="E21" t="s">
        <v>402</v>
      </c>
      <c r="H21" s="41">
        <v>355555</v>
      </c>
    </row>
    <row r="22" spans="2:8" x14ac:dyDescent="0.3">
      <c r="B22" s="45"/>
      <c r="C22" s="13"/>
      <c r="E22" t="s">
        <v>357</v>
      </c>
      <c r="F22" t="s">
        <v>356</v>
      </c>
      <c r="G22" t="s">
        <v>358</v>
      </c>
      <c r="H22" s="41">
        <v>53884</v>
      </c>
    </row>
    <row r="23" spans="2:8" x14ac:dyDescent="0.3">
      <c r="B23" s="45"/>
      <c r="C23" s="13"/>
      <c r="E23" t="s">
        <v>403</v>
      </c>
      <c r="H23" s="41">
        <v>53884</v>
      </c>
    </row>
    <row r="24" spans="2:8" x14ac:dyDescent="0.3">
      <c r="B24" s="45"/>
      <c r="C24" s="13"/>
      <c r="E24" t="s">
        <v>359</v>
      </c>
      <c r="F24" t="s">
        <v>360</v>
      </c>
      <c r="G24" t="s">
        <v>53</v>
      </c>
      <c r="H24" s="41">
        <v>-9129.1999999999989</v>
      </c>
    </row>
    <row r="25" spans="2:8" x14ac:dyDescent="0.3">
      <c r="B25" s="45"/>
      <c r="C25" s="13"/>
      <c r="G25" t="s">
        <v>358</v>
      </c>
      <c r="H25" s="41">
        <v>-28783</v>
      </c>
    </row>
    <row r="26" spans="2:8" x14ac:dyDescent="0.3">
      <c r="B26" s="45"/>
      <c r="E26" t="s">
        <v>404</v>
      </c>
      <c r="H26" s="41">
        <v>-37912.199999999997</v>
      </c>
    </row>
    <row r="27" spans="2:8" x14ac:dyDescent="0.3">
      <c r="D27" t="s">
        <v>28</v>
      </c>
      <c r="E27" t="s">
        <v>361</v>
      </c>
      <c r="F27" t="s">
        <v>360</v>
      </c>
      <c r="G27" t="s">
        <v>362</v>
      </c>
      <c r="H27" s="41">
        <v>-4316.5499999999984</v>
      </c>
    </row>
    <row r="28" spans="2:8" x14ac:dyDescent="0.3">
      <c r="C28" s="33"/>
      <c r="F28" t="s">
        <v>356</v>
      </c>
      <c r="G28" t="s">
        <v>362</v>
      </c>
      <c r="H28" s="41">
        <v>4817.45</v>
      </c>
    </row>
    <row r="29" spans="2:8" x14ac:dyDescent="0.3">
      <c r="C29" s="33"/>
      <c r="G29" t="s">
        <v>358</v>
      </c>
      <c r="H29" s="41">
        <v>217.3</v>
      </c>
    </row>
    <row r="30" spans="2:8" x14ac:dyDescent="0.3">
      <c r="C30" s="33"/>
      <c r="E30" t="s">
        <v>405</v>
      </c>
      <c r="H30" s="41">
        <v>718.20000000000141</v>
      </c>
    </row>
    <row r="31" spans="2:8" x14ac:dyDescent="0.3">
      <c r="C31" s="33"/>
      <c r="E31" t="s">
        <v>363</v>
      </c>
      <c r="F31" t="s">
        <v>360</v>
      </c>
      <c r="G31" t="s">
        <v>364</v>
      </c>
      <c r="H31" s="41">
        <v>-402587.81999999995</v>
      </c>
    </row>
    <row r="32" spans="2:8" x14ac:dyDescent="0.3">
      <c r="C32" s="33"/>
      <c r="F32" t="s">
        <v>356</v>
      </c>
      <c r="G32" t="s">
        <v>365</v>
      </c>
      <c r="H32" s="41">
        <v>402587.82</v>
      </c>
    </row>
    <row r="33" spans="3:8" x14ac:dyDescent="0.3">
      <c r="C33" s="33"/>
      <c r="G33" t="s">
        <v>358</v>
      </c>
      <c r="H33" s="41">
        <v>0</v>
      </c>
    </row>
    <row r="34" spans="3:8" x14ac:dyDescent="0.3">
      <c r="C34" s="33"/>
      <c r="E34" t="s">
        <v>406</v>
      </c>
      <c r="H34" s="41">
        <v>5.8207660913467407E-11</v>
      </c>
    </row>
    <row r="35" spans="3:8" x14ac:dyDescent="0.3">
      <c r="C35" s="33"/>
      <c r="E35" t="s">
        <v>364</v>
      </c>
      <c r="F35" t="s">
        <v>360</v>
      </c>
      <c r="G35" t="s">
        <v>366</v>
      </c>
      <c r="H35" s="41">
        <v>-379462.23999999947</v>
      </c>
    </row>
    <row r="36" spans="3:8" x14ac:dyDescent="0.3">
      <c r="C36" s="33"/>
      <c r="F36" t="s">
        <v>356</v>
      </c>
      <c r="G36" t="s">
        <v>363</v>
      </c>
      <c r="H36" s="41">
        <v>402587.82</v>
      </c>
    </row>
    <row r="37" spans="3:8" x14ac:dyDescent="0.3">
      <c r="C37" s="33"/>
      <c r="G37" t="s">
        <v>358</v>
      </c>
      <c r="H37" s="41">
        <v>27628.7</v>
      </c>
    </row>
    <row r="38" spans="3:8" x14ac:dyDescent="0.3">
      <c r="C38" s="33"/>
      <c r="E38" t="s">
        <v>407</v>
      </c>
      <c r="H38" s="41">
        <v>50754.280000000537</v>
      </c>
    </row>
    <row r="39" spans="3:8" ht="15" customHeight="1" x14ac:dyDescent="0.3">
      <c r="C39" s="33"/>
      <c r="D39" t="s">
        <v>29</v>
      </c>
      <c r="E39" t="s">
        <v>367</v>
      </c>
      <c r="F39" t="s">
        <v>360</v>
      </c>
      <c r="G39" t="s">
        <v>368</v>
      </c>
      <c r="H39" s="41">
        <v>-2000</v>
      </c>
    </row>
    <row r="40" spans="3:8" x14ac:dyDescent="0.3">
      <c r="C40" s="33"/>
      <c r="G40" t="s">
        <v>369</v>
      </c>
      <c r="H40" s="41">
        <v>-125.27000000000001</v>
      </c>
    </row>
    <row r="41" spans="3:8" x14ac:dyDescent="0.3">
      <c r="C41" s="33"/>
      <c r="G41" t="s">
        <v>370</v>
      </c>
      <c r="H41" s="41">
        <v>-626.32999999999993</v>
      </c>
    </row>
    <row r="42" spans="3:8" x14ac:dyDescent="0.3">
      <c r="C42" s="33"/>
      <c r="G42" t="s">
        <v>371</v>
      </c>
      <c r="H42" s="41">
        <v>-194.4</v>
      </c>
    </row>
    <row r="43" spans="3:8" x14ac:dyDescent="0.3">
      <c r="C43" s="33"/>
      <c r="F43" t="s">
        <v>356</v>
      </c>
      <c r="G43" t="s">
        <v>369</v>
      </c>
      <c r="H43" s="41">
        <v>2134.15</v>
      </c>
    </row>
    <row r="44" spans="3:8" x14ac:dyDescent="0.3">
      <c r="C44" s="33"/>
      <c r="G44" t="s">
        <v>372</v>
      </c>
      <c r="H44" s="41">
        <v>10670.72</v>
      </c>
    </row>
    <row r="45" spans="3:8" x14ac:dyDescent="0.3">
      <c r="C45" s="33"/>
      <c r="G45" t="s">
        <v>358</v>
      </c>
      <c r="H45" s="41">
        <v>733.06999999999994</v>
      </c>
    </row>
    <row r="46" spans="3:8" x14ac:dyDescent="0.3">
      <c r="C46" s="33"/>
      <c r="E46" t="s">
        <v>408</v>
      </c>
      <c r="H46" s="41">
        <v>10591.939999999999</v>
      </c>
    </row>
    <row r="47" spans="3:8" x14ac:dyDescent="0.3">
      <c r="C47" s="33"/>
      <c r="E47" t="s">
        <v>373</v>
      </c>
      <c r="F47" t="s">
        <v>360</v>
      </c>
      <c r="G47" t="s">
        <v>374</v>
      </c>
      <c r="H47" s="41">
        <v>-11000</v>
      </c>
    </row>
    <row r="48" spans="3:8" x14ac:dyDescent="0.3">
      <c r="C48" s="33"/>
      <c r="G48" t="s">
        <v>365</v>
      </c>
      <c r="H48" s="41">
        <v>-488247.4499999999</v>
      </c>
    </row>
    <row r="49" spans="3:8" x14ac:dyDescent="0.3">
      <c r="C49" s="33"/>
      <c r="G49" t="s">
        <v>375</v>
      </c>
      <c r="H49" s="41">
        <v>-398.40000000000015</v>
      </c>
    </row>
    <row r="50" spans="3:8" x14ac:dyDescent="0.3">
      <c r="C50" s="33"/>
      <c r="G50" t="s">
        <v>376</v>
      </c>
      <c r="H50" s="41">
        <v>-28191.290000000005</v>
      </c>
    </row>
    <row r="51" spans="3:8" x14ac:dyDescent="0.3">
      <c r="C51" s="33"/>
      <c r="G51" t="s">
        <v>377</v>
      </c>
      <c r="H51" s="41">
        <v>-18626.379999999997</v>
      </c>
    </row>
    <row r="52" spans="3:8" x14ac:dyDescent="0.3">
      <c r="C52" s="33"/>
      <c r="G52" t="s">
        <v>378</v>
      </c>
      <c r="H52" s="41">
        <v>-1993.43</v>
      </c>
    </row>
    <row r="53" spans="3:8" x14ac:dyDescent="0.3">
      <c r="C53" s="33"/>
      <c r="G53" t="s">
        <v>379</v>
      </c>
      <c r="H53" s="41">
        <v>-4664.9499999999989</v>
      </c>
    </row>
    <row r="54" spans="3:8" x14ac:dyDescent="0.3">
      <c r="C54" s="33"/>
      <c r="G54" t="s">
        <v>369</v>
      </c>
      <c r="H54" s="41">
        <v>-16251.130000000001</v>
      </c>
    </row>
    <row r="55" spans="3:8" x14ac:dyDescent="0.3">
      <c r="C55" s="33"/>
      <c r="G55" t="s">
        <v>380</v>
      </c>
      <c r="H55" s="41">
        <v>-193.53</v>
      </c>
    </row>
    <row r="56" spans="3:8" x14ac:dyDescent="0.3">
      <c r="C56" s="33"/>
      <c r="G56" t="s">
        <v>381</v>
      </c>
      <c r="H56" s="41">
        <v>-2488.8800000000006</v>
      </c>
    </row>
    <row r="57" spans="3:8" x14ac:dyDescent="0.3">
      <c r="C57" s="33"/>
      <c r="G57" t="s">
        <v>382</v>
      </c>
      <c r="H57" s="41">
        <v>-30000</v>
      </c>
    </row>
    <row r="58" spans="3:8" x14ac:dyDescent="0.3">
      <c r="C58" s="33"/>
      <c r="G58" t="s">
        <v>383</v>
      </c>
      <c r="H58" s="41">
        <v>-69.930000000000007</v>
      </c>
    </row>
    <row r="59" spans="3:8" x14ac:dyDescent="0.3">
      <c r="C59" s="33"/>
      <c r="F59" t="s">
        <v>356</v>
      </c>
      <c r="G59" t="s">
        <v>368</v>
      </c>
      <c r="H59" s="41">
        <v>2000</v>
      </c>
    </row>
    <row r="60" spans="3:8" x14ac:dyDescent="0.3">
      <c r="C60" s="33"/>
      <c r="G60" t="s">
        <v>384</v>
      </c>
      <c r="H60" s="41">
        <v>516939.32</v>
      </c>
    </row>
    <row r="61" spans="3:8" x14ac:dyDescent="0.3">
      <c r="C61" s="33"/>
      <c r="G61" t="s">
        <v>385</v>
      </c>
      <c r="H61" s="41">
        <v>39381.000000000007</v>
      </c>
    </row>
    <row r="62" spans="3:8" x14ac:dyDescent="0.3">
      <c r="C62" s="33"/>
      <c r="G62" t="s">
        <v>386</v>
      </c>
      <c r="H62" s="41">
        <v>22000</v>
      </c>
    </row>
    <row r="63" spans="3:8" x14ac:dyDescent="0.3">
      <c r="C63" s="33"/>
      <c r="G63" t="s">
        <v>358</v>
      </c>
      <c r="H63" s="41">
        <v>33126.36</v>
      </c>
    </row>
    <row r="64" spans="3:8" x14ac:dyDescent="0.3">
      <c r="C64" s="33"/>
      <c r="E64" t="s">
        <v>409</v>
      </c>
      <c r="H64" s="41">
        <v>11321.310000000105</v>
      </c>
    </row>
    <row r="65" spans="3:13" x14ac:dyDescent="0.3">
      <c r="C65" s="33"/>
      <c r="E65" t="s">
        <v>368</v>
      </c>
      <c r="F65" t="s">
        <v>360</v>
      </c>
      <c r="G65" t="s">
        <v>373</v>
      </c>
      <c r="H65" s="41">
        <v>-2000</v>
      </c>
    </row>
    <row r="66" spans="3:13" x14ac:dyDescent="0.3">
      <c r="C66" s="33"/>
      <c r="F66" t="s">
        <v>356</v>
      </c>
      <c r="G66" t="s">
        <v>367</v>
      </c>
      <c r="H66" s="41">
        <v>2000</v>
      </c>
    </row>
    <row r="67" spans="3:13" x14ac:dyDescent="0.3">
      <c r="C67" s="33"/>
      <c r="E67" t="s">
        <v>410</v>
      </c>
      <c r="H67" s="41">
        <v>0</v>
      </c>
    </row>
    <row r="68" spans="3:13" x14ac:dyDescent="0.3">
      <c r="C68" s="33"/>
      <c r="D68" t="s">
        <v>30</v>
      </c>
      <c r="E68" t="s">
        <v>384</v>
      </c>
      <c r="F68" t="s">
        <v>360</v>
      </c>
      <c r="G68" t="s">
        <v>373</v>
      </c>
      <c r="H68" s="41">
        <v>-516939.31999999983</v>
      </c>
    </row>
    <row r="69" spans="3:13" x14ac:dyDescent="0.3">
      <c r="C69" s="33"/>
      <c r="G69" t="s">
        <v>386</v>
      </c>
      <c r="H69" s="41">
        <v>-19166.669999999998</v>
      </c>
    </row>
    <row r="70" spans="3:13" x14ac:dyDescent="0.3">
      <c r="C70" s="33"/>
      <c r="G70" t="s">
        <v>369</v>
      </c>
      <c r="H70" s="41">
        <v>-2833.33</v>
      </c>
    </row>
    <row r="71" spans="3:13" x14ac:dyDescent="0.3">
      <c r="C71" s="33"/>
      <c r="G71" t="s">
        <v>387</v>
      </c>
      <c r="H71" s="41">
        <v>-0.01</v>
      </c>
      <c r="I71" s="21"/>
      <c r="K71" s="16"/>
      <c r="L71" s="16"/>
      <c r="M71" s="16"/>
    </row>
    <row r="72" spans="3:13" x14ac:dyDescent="0.3">
      <c r="C72" s="33"/>
      <c r="G72" t="s">
        <v>388</v>
      </c>
      <c r="H72" s="41">
        <v>-29.07</v>
      </c>
      <c r="I72" s="21"/>
      <c r="K72" s="16"/>
      <c r="L72" s="16"/>
      <c r="M72" s="16"/>
    </row>
    <row r="73" spans="3:13" x14ac:dyDescent="0.3">
      <c r="C73" s="33"/>
      <c r="F73" t="s">
        <v>356</v>
      </c>
      <c r="G73" t="s">
        <v>369</v>
      </c>
      <c r="H73" s="41">
        <v>86916.24</v>
      </c>
      <c r="I73" s="21"/>
      <c r="K73" s="16"/>
      <c r="L73" s="16"/>
      <c r="M73" s="16"/>
    </row>
    <row r="74" spans="3:13" x14ac:dyDescent="0.3">
      <c r="C74" s="33"/>
      <c r="G74" t="s">
        <v>389</v>
      </c>
      <c r="H74" s="41">
        <v>33536.240000000005</v>
      </c>
      <c r="I74" s="21"/>
      <c r="K74" s="16"/>
      <c r="L74" s="16"/>
      <c r="M74" s="16"/>
    </row>
    <row r="75" spans="3:13" x14ac:dyDescent="0.3">
      <c r="C75" s="33"/>
      <c r="G75" t="s">
        <v>372</v>
      </c>
      <c r="H75" s="41">
        <v>424508.36999999994</v>
      </c>
      <c r="I75" s="21"/>
      <c r="K75" s="16"/>
      <c r="L75" s="16"/>
      <c r="M75" s="16"/>
    </row>
    <row r="76" spans="3:13" x14ac:dyDescent="0.3">
      <c r="G76" t="s">
        <v>390</v>
      </c>
      <c r="H76" s="41">
        <v>20.440000000000001</v>
      </c>
    </row>
    <row r="77" spans="3:13" x14ac:dyDescent="0.3">
      <c r="G77" t="s">
        <v>358</v>
      </c>
      <c r="H77" s="41">
        <v>8499.7000000000007</v>
      </c>
    </row>
    <row r="78" spans="3:13" x14ac:dyDescent="0.3">
      <c r="E78" t="s">
        <v>411</v>
      </c>
      <c r="H78" s="41">
        <v>14512.590000000102</v>
      </c>
    </row>
    <row r="79" spans="3:13" ht="15" customHeight="1" x14ac:dyDescent="0.3">
      <c r="E79" t="s">
        <v>374</v>
      </c>
      <c r="F79" t="s">
        <v>360</v>
      </c>
      <c r="G79" t="s">
        <v>365</v>
      </c>
      <c r="H79" s="41">
        <v>-11000</v>
      </c>
    </row>
    <row r="80" spans="3:13" x14ac:dyDescent="0.3">
      <c r="F80" t="s">
        <v>356</v>
      </c>
      <c r="G80" t="s">
        <v>373</v>
      </c>
      <c r="H80" s="41">
        <v>11000</v>
      </c>
    </row>
    <row r="81" spans="5:8" x14ac:dyDescent="0.3">
      <c r="E81" t="s">
        <v>412</v>
      </c>
      <c r="H81" s="41">
        <v>0</v>
      </c>
    </row>
    <row r="82" spans="5:8" x14ac:dyDescent="0.3">
      <c r="E82" t="s">
        <v>385</v>
      </c>
      <c r="F82" t="s">
        <v>360</v>
      </c>
      <c r="G82" t="s">
        <v>373</v>
      </c>
      <c r="H82" s="41">
        <v>-39381</v>
      </c>
    </row>
    <row r="83" spans="5:8" x14ac:dyDescent="0.3">
      <c r="F83" t="s">
        <v>356</v>
      </c>
      <c r="G83" t="s">
        <v>369</v>
      </c>
      <c r="H83" s="41">
        <v>6563.4999999999991</v>
      </c>
    </row>
    <row r="84" spans="5:8" x14ac:dyDescent="0.3">
      <c r="G84" t="s">
        <v>372</v>
      </c>
      <c r="H84" s="41">
        <v>32817.5</v>
      </c>
    </row>
    <row r="85" spans="5:8" x14ac:dyDescent="0.3">
      <c r="E85" t="s">
        <v>413</v>
      </c>
      <c r="H85" s="41">
        <v>0</v>
      </c>
    </row>
    <row r="86" spans="5:8" x14ac:dyDescent="0.3">
      <c r="E86" t="s">
        <v>365</v>
      </c>
      <c r="F86" t="s">
        <v>360</v>
      </c>
      <c r="G86" t="s">
        <v>363</v>
      </c>
      <c r="H86" s="41">
        <v>-402587.82</v>
      </c>
    </row>
    <row r="87" spans="5:8" x14ac:dyDescent="0.3">
      <c r="G87" t="s">
        <v>369</v>
      </c>
      <c r="H87" s="41">
        <v>-76907.8</v>
      </c>
    </row>
    <row r="88" spans="5:8" x14ac:dyDescent="0.3">
      <c r="G88" t="s">
        <v>391</v>
      </c>
      <c r="H88" s="41">
        <v>-5125</v>
      </c>
    </row>
    <row r="89" spans="5:8" x14ac:dyDescent="0.3">
      <c r="G89" t="s">
        <v>371</v>
      </c>
      <c r="H89" s="41">
        <v>-12579.16</v>
      </c>
    </row>
    <row r="90" spans="5:8" x14ac:dyDescent="0.3">
      <c r="G90" t="s">
        <v>388</v>
      </c>
      <c r="H90" s="41">
        <v>-108.28</v>
      </c>
    </row>
    <row r="91" spans="5:8" x14ac:dyDescent="0.3">
      <c r="G91" t="s">
        <v>358</v>
      </c>
      <c r="H91" s="41">
        <v>-19784.599999999999</v>
      </c>
    </row>
    <row r="92" spans="5:8" x14ac:dyDescent="0.3">
      <c r="F92" t="s">
        <v>356</v>
      </c>
      <c r="G92" t="s">
        <v>373</v>
      </c>
      <c r="H92" s="41">
        <v>488247.4499999999</v>
      </c>
    </row>
    <row r="93" spans="5:8" x14ac:dyDescent="0.3">
      <c r="G93" t="s">
        <v>374</v>
      </c>
      <c r="H93" s="41">
        <v>11000</v>
      </c>
    </row>
    <row r="94" spans="5:8" x14ac:dyDescent="0.3">
      <c r="E94" t="s">
        <v>414</v>
      </c>
      <c r="H94" s="41">
        <v>-17845.210000000126</v>
      </c>
    </row>
    <row r="95" spans="5:8" x14ac:dyDescent="0.3">
      <c r="E95" t="s">
        <v>386</v>
      </c>
      <c r="F95" t="s">
        <v>360</v>
      </c>
      <c r="G95" t="s">
        <v>373</v>
      </c>
      <c r="H95" s="41">
        <v>-22000</v>
      </c>
    </row>
    <row r="96" spans="5:8" x14ac:dyDescent="0.3">
      <c r="G96" t="s">
        <v>386</v>
      </c>
      <c r="H96" s="41">
        <v>-14166.67</v>
      </c>
    </row>
    <row r="97" spans="5:8" x14ac:dyDescent="0.3">
      <c r="F97" t="s">
        <v>356</v>
      </c>
      <c r="G97" t="s">
        <v>384</v>
      </c>
      <c r="H97" s="41">
        <v>19166.669999999998</v>
      </c>
    </row>
    <row r="98" spans="5:8" x14ac:dyDescent="0.3">
      <c r="G98" t="s">
        <v>386</v>
      </c>
      <c r="H98" s="41">
        <v>14166.67</v>
      </c>
    </row>
    <row r="99" spans="5:8" x14ac:dyDescent="0.3">
      <c r="G99" t="s">
        <v>369</v>
      </c>
      <c r="H99" s="41">
        <v>2833.33</v>
      </c>
    </row>
    <row r="100" spans="5:8" x14ac:dyDescent="0.3">
      <c r="E100" t="s">
        <v>415</v>
      </c>
      <c r="H100" s="41">
        <v>0</v>
      </c>
    </row>
    <row r="101" spans="5:8" x14ac:dyDescent="0.3">
      <c r="E101" t="s">
        <v>375</v>
      </c>
      <c r="F101" t="s">
        <v>360</v>
      </c>
      <c r="G101" t="s">
        <v>392</v>
      </c>
      <c r="H101" s="41">
        <v>-398.40000000000015</v>
      </c>
    </row>
    <row r="102" spans="5:8" x14ac:dyDescent="0.3">
      <c r="G102" t="s">
        <v>358</v>
      </c>
      <c r="H102" s="41">
        <v>-33.200000000000003</v>
      </c>
    </row>
    <row r="103" spans="5:8" x14ac:dyDescent="0.3">
      <c r="F103" t="s">
        <v>356</v>
      </c>
      <c r="G103" t="s">
        <v>373</v>
      </c>
      <c r="H103" s="41">
        <v>398.40000000000015</v>
      </c>
    </row>
    <row r="104" spans="5:8" x14ac:dyDescent="0.3">
      <c r="E104" t="s">
        <v>416</v>
      </c>
      <c r="H104" s="41">
        <v>-33.200000000000003</v>
      </c>
    </row>
    <row r="105" spans="5:8" x14ac:dyDescent="0.3">
      <c r="E105" t="s">
        <v>376</v>
      </c>
      <c r="F105" t="s">
        <v>360</v>
      </c>
      <c r="G105" t="s">
        <v>393</v>
      </c>
      <c r="H105" s="41">
        <v>-39395.419999999991</v>
      </c>
    </row>
    <row r="106" spans="5:8" x14ac:dyDescent="0.3">
      <c r="G106" t="s">
        <v>358</v>
      </c>
      <c r="H106" s="41">
        <v>-2190.25</v>
      </c>
    </row>
    <row r="107" spans="5:8" x14ac:dyDescent="0.3">
      <c r="F107" t="s">
        <v>356</v>
      </c>
      <c r="G107" t="s">
        <v>373</v>
      </c>
      <c r="H107" s="41">
        <v>28191.290000000012</v>
      </c>
    </row>
    <row r="108" spans="5:8" x14ac:dyDescent="0.3">
      <c r="G108" t="s">
        <v>377</v>
      </c>
      <c r="H108" s="41">
        <v>5173.0499999999984</v>
      </c>
    </row>
    <row r="109" spans="5:8" x14ac:dyDescent="0.3">
      <c r="G109" t="s">
        <v>379</v>
      </c>
      <c r="H109" s="41">
        <v>4855.8899999999976</v>
      </c>
    </row>
    <row r="110" spans="5:8" x14ac:dyDescent="0.3">
      <c r="G110" t="s">
        <v>381</v>
      </c>
      <c r="H110" s="41">
        <v>278.88000000000005</v>
      </c>
    </row>
    <row r="111" spans="5:8" x14ac:dyDescent="0.3">
      <c r="E111" t="s">
        <v>417</v>
      </c>
      <c r="H111" s="41">
        <v>-3086.5599999999849</v>
      </c>
    </row>
    <row r="112" spans="5:8" x14ac:dyDescent="0.3">
      <c r="E112" t="s">
        <v>377</v>
      </c>
      <c r="F112" t="s">
        <v>360</v>
      </c>
      <c r="G112" t="s">
        <v>376</v>
      </c>
      <c r="H112" s="41">
        <v>-5173.050000000002</v>
      </c>
    </row>
    <row r="113" spans="5:8" x14ac:dyDescent="0.3">
      <c r="G113" t="s">
        <v>394</v>
      </c>
      <c r="H113" s="41">
        <v>-14046.479999999996</v>
      </c>
    </row>
    <row r="114" spans="5:8" x14ac:dyDescent="0.3">
      <c r="G114" t="s">
        <v>358</v>
      </c>
      <c r="H114" s="41">
        <v>-1456.65</v>
      </c>
    </row>
    <row r="115" spans="5:8" x14ac:dyDescent="0.3">
      <c r="F115" t="s">
        <v>356</v>
      </c>
      <c r="G115" t="s">
        <v>373</v>
      </c>
      <c r="H115" s="41">
        <v>18626.379999999994</v>
      </c>
    </row>
    <row r="116" spans="5:8" x14ac:dyDescent="0.3">
      <c r="E116" t="s">
        <v>418</v>
      </c>
      <c r="H116" s="41">
        <v>-2049.8000000000043</v>
      </c>
    </row>
    <row r="117" spans="5:8" x14ac:dyDescent="0.3">
      <c r="E117" t="s">
        <v>378</v>
      </c>
      <c r="F117" t="s">
        <v>360</v>
      </c>
      <c r="G117" t="s">
        <v>358</v>
      </c>
      <c r="H117" s="41">
        <v>-1993.43</v>
      </c>
    </row>
    <row r="118" spans="5:8" x14ac:dyDescent="0.3">
      <c r="F118" t="s">
        <v>356</v>
      </c>
      <c r="G118" t="s">
        <v>373</v>
      </c>
      <c r="H118" s="41">
        <v>1993.43</v>
      </c>
    </row>
    <row r="119" spans="5:8" x14ac:dyDescent="0.3">
      <c r="E119" t="s">
        <v>419</v>
      </c>
      <c r="H119" s="41">
        <v>0</v>
      </c>
    </row>
    <row r="120" spans="5:8" x14ac:dyDescent="0.3">
      <c r="E120" t="s">
        <v>379</v>
      </c>
      <c r="F120" t="s">
        <v>360</v>
      </c>
      <c r="G120" t="s">
        <v>376</v>
      </c>
      <c r="H120" s="41">
        <v>-4855.8899999999994</v>
      </c>
    </row>
    <row r="121" spans="5:8" x14ac:dyDescent="0.3">
      <c r="G121" t="s">
        <v>358</v>
      </c>
      <c r="H121" s="41">
        <v>-369.14</v>
      </c>
    </row>
    <row r="122" spans="5:8" x14ac:dyDescent="0.3">
      <c r="F122" t="s">
        <v>356</v>
      </c>
      <c r="G122" t="s">
        <v>373</v>
      </c>
      <c r="H122" s="41">
        <v>4664.95</v>
      </c>
    </row>
    <row r="123" spans="5:8" x14ac:dyDescent="0.3">
      <c r="E123" t="s">
        <v>420</v>
      </c>
      <c r="H123" s="41">
        <v>-560.07999999999959</v>
      </c>
    </row>
    <row r="124" spans="5:8" x14ac:dyDescent="0.3">
      <c r="E124" t="s">
        <v>369</v>
      </c>
      <c r="F124" t="s">
        <v>360</v>
      </c>
      <c r="G124" t="s">
        <v>367</v>
      </c>
      <c r="H124" s="41">
        <v>-2134.1500000000005</v>
      </c>
    </row>
    <row r="125" spans="5:8" x14ac:dyDescent="0.3">
      <c r="G125" t="s">
        <v>384</v>
      </c>
      <c r="H125" s="41">
        <v>-86916.240000000093</v>
      </c>
    </row>
    <row r="126" spans="5:8" x14ac:dyDescent="0.3">
      <c r="G126" t="s">
        <v>385</v>
      </c>
      <c r="H126" s="41">
        <v>-6563.4999999999991</v>
      </c>
    </row>
    <row r="127" spans="5:8" x14ac:dyDescent="0.3">
      <c r="G127" t="s">
        <v>386</v>
      </c>
      <c r="H127" s="41">
        <v>-2833.33</v>
      </c>
    </row>
    <row r="128" spans="5:8" x14ac:dyDescent="0.3">
      <c r="G128" t="s">
        <v>395</v>
      </c>
      <c r="H128" s="41">
        <v>-4700.6099999999997</v>
      </c>
    </row>
    <row r="129" spans="5:8" x14ac:dyDescent="0.3">
      <c r="G129" t="s">
        <v>358</v>
      </c>
      <c r="H129" s="41">
        <v>-1111.32</v>
      </c>
    </row>
    <row r="130" spans="5:8" x14ac:dyDescent="0.3">
      <c r="F130" t="s">
        <v>356</v>
      </c>
      <c r="G130" t="s">
        <v>367</v>
      </c>
      <c r="H130" s="41">
        <v>125.27</v>
      </c>
    </row>
    <row r="131" spans="5:8" x14ac:dyDescent="0.3">
      <c r="G131" t="s">
        <v>373</v>
      </c>
      <c r="H131" s="41">
        <v>16251.130000000001</v>
      </c>
    </row>
    <row r="132" spans="5:8" x14ac:dyDescent="0.3">
      <c r="G132" t="s">
        <v>384</v>
      </c>
      <c r="H132" s="41">
        <v>2833.33</v>
      </c>
    </row>
    <row r="133" spans="5:8" x14ac:dyDescent="0.3">
      <c r="G133" t="s">
        <v>365</v>
      </c>
      <c r="H133" s="41">
        <v>76907.799999999988</v>
      </c>
    </row>
    <row r="134" spans="5:8" x14ac:dyDescent="0.3">
      <c r="G134" t="s">
        <v>381</v>
      </c>
      <c r="H134" s="41">
        <v>293.37000000000012</v>
      </c>
    </row>
    <row r="135" spans="5:8" x14ac:dyDescent="0.3">
      <c r="G135" t="s">
        <v>395</v>
      </c>
      <c r="H135" s="41">
        <v>4700.6099999999997</v>
      </c>
    </row>
    <row r="136" spans="5:8" x14ac:dyDescent="0.3">
      <c r="E136" t="s">
        <v>421</v>
      </c>
      <c r="H136" s="41">
        <v>-3147.640000000104</v>
      </c>
    </row>
    <row r="137" spans="5:8" x14ac:dyDescent="0.3">
      <c r="E137" t="s">
        <v>380</v>
      </c>
      <c r="F137" t="s">
        <v>356</v>
      </c>
      <c r="G137" t="s">
        <v>373</v>
      </c>
      <c r="H137" s="41">
        <v>193.53</v>
      </c>
    </row>
    <row r="138" spans="5:8" x14ac:dyDescent="0.3">
      <c r="G138" t="s">
        <v>358</v>
      </c>
      <c r="H138" s="41">
        <v>-193.53</v>
      </c>
    </row>
    <row r="139" spans="5:8" x14ac:dyDescent="0.3">
      <c r="E139" t="s">
        <v>422</v>
      </c>
      <c r="H139" s="41">
        <v>0</v>
      </c>
    </row>
    <row r="140" spans="5:8" x14ac:dyDescent="0.3">
      <c r="E140" t="s">
        <v>381</v>
      </c>
      <c r="F140" t="s">
        <v>360</v>
      </c>
      <c r="G140" t="s">
        <v>376</v>
      </c>
      <c r="H140" s="41">
        <v>-278.88000000000005</v>
      </c>
    </row>
    <row r="141" spans="5:8" x14ac:dyDescent="0.3">
      <c r="G141" t="s">
        <v>369</v>
      </c>
      <c r="H141" s="41">
        <v>-293.37000000000012</v>
      </c>
    </row>
    <row r="142" spans="5:8" x14ac:dyDescent="0.3">
      <c r="G142" t="s">
        <v>396</v>
      </c>
      <c r="H142" s="41">
        <v>-450</v>
      </c>
    </row>
    <row r="143" spans="5:8" x14ac:dyDescent="0.3">
      <c r="G143" t="s">
        <v>391</v>
      </c>
      <c r="H143" s="41">
        <v>-1466.6299999999999</v>
      </c>
    </row>
    <row r="144" spans="5:8" x14ac:dyDescent="0.3">
      <c r="G144" t="s">
        <v>358</v>
      </c>
      <c r="H144" s="41">
        <v>-23.24</v>
      </c>
    </row>
    <row r="145" spans="4:8" x14ac:dyDescent="0.3">
      <c r="F145" t="s">
        <v>356</v>
      </c>
      <c r="G145" t="s">
        <v>373</v>
      </c>
      <c r="H145" s="41">
        <v>2488.8800000000006</v>
      </c>
    </row>
    <row r="146" spans="4:8" x14ac:dyDescent="0.3">
      <c r="E146" t="s">
        <v>423</v>
      </c>
      <c r="H146" s="41">
        <v>-23.239999999999544</v>
      </c>
    </row>
    <row r="147" spans="4:8" x14ac:dyDescent="0.3">
      <c r="E147" t="s">
        <v>396</v>
      </c>
      <c r="F147" t="s">
        <v>360</v>
      </c>
      <c r="G147" t="s">
        <v>371</v>
      </c>
      <c r="H147" s="41">
        <v>-440.21</v>
      </c>
    </row>
    <row r="148" spans="4:8" x14ac:dyDescent="0.3">
      <c r="F148" t="s">
        <v>356</v>
      </c>
      <c r="G148" t="s">
        <v>381</v>
      </c>
      <c r="H148" s="41">
        <v>450</v>
      </c>
    </row>
    <row r="149" spans="4:8" x14ac:dyDescent="0.3">
      <c r="G149" t="s">
        <v>358</v>
      </c>
      <c r="H149" s="41">
        <v>54.14</v>
      </c>
    </row>
    <row r="150" spans="4:8" x14ac:dyDescent="0.3">
      <c r="E150" t="s">
        <v>424</v>
      </c>
      <c r="H150" s="41">
        <v>63.930000000000007</v>
      </c>
    </row>
    <row r="151" spans="4:8" x14ac:dyDescent="0.3">
      <c r="E151" t="s">
        <v>395</v>
      </c>
      <c r="F151" t="s">
        <v>360</v>
      </c>
      <c r="G151" t="s">
        <v>369</v>
      </c>
      <c r="H151" s="41">
        <v>-4700.6099999999997</v>
      </c>
    </row>
    <row r="152" spans="4:8" x14ac:dyDescent="0.3">
      <c r="G152" t="s">
        <v>395</v>
      </c>
      <c r="H152" s="41">
        <v>-47006.06</v>
      </c>
    </row>
    <row r="153" spans="4:8" x14ac:dyDescent="0.3">
      <c r="F153" t="s">
        <v>356</v>
      </c>
      <c r="G153" t="s">
        <v>369</v>
      </c>
      <c r="H153" s="41">
        <v>4700.6100000000006</v>
      </c>
    </row>
    <row r="154" spans="4:8" x14ac:dyDescent="0.3">
      <c r="G154" t="s">
        <v>395</v>
      </c>
      <c r="H154" s="41">
        <v>47006.06</v>
      </c>
    </row>
    <row r="155" spans="4:8" x14ac:dyDescent="0.3">
      <c r="E155" t="s">
        <v>425</v>
      </c>
      <c r="H155" s="41">
        <v>0</v>
      </c>
    </row>
    <row r="156" spans="4:8" x14ac:dyDescent="0.3">
      <c r="D156" t="s">
        <v>31</v>
      </c>
      <c r="E156" t="s">
        <v>397</v>
      </c>
      <c r="F156" t="s">
        <v>360</v>
      </c>
      <c r="G156" t="s">
        <v>358</v>
      </c>
      <c r="H156" s="41">
        <v>-15000</v>
      </c>
    </row>
    <row r="157" spans="4:8" x14ac:dyDescent="0.3">
      <c r="E157" t="s">
        <v>426</v>
      </c>
      <c r="H157" s="41">
        <v>-15000</v>
      </c>
    </row>
    <row r="158" spans="4:8" x14ac:dyDescent="0.3">
      <c r="E158" t="s">
        <v>382</v>
      </c>
      <c r="F158" t="s">
        <v>360</v>
      </c>
      <c r="G158" t="s">
        <v>398</v>
      </c>
      <c r="H158" s="41">
        <v>-7099.11</v>
      </c>
    </row>
    <row r="159" spans="4:8" x14ac:dyDescent="0.3">
      <c r="G159" t="s">
        <v>358</v>
      </c>
      <c r="H159" s="41">
        <v>-45829.72</v>
      </c>
    </row>
    <row r="160" spans="4:8" x14ac:dyDescent="0.3">
      <c r="F160" t="s">
        <v>356</v>
      </c>
      <c r="G160" t="s">
        <v>373</v>
      </c>
      <c r="H160" s="41">
        <v>30000</v>
      </c>
    </row>
    <row r="161" spans="4:8" x14ac:dyDescent="0.3">
      <c r="E161" t="s">
        <v>427</v>
      </c>
      <c r="H161" s="41">
        <v>-22928.83</v>
      </c>
    </row>
    <row r="162" spans="4:8" x14ac:dyDescent="0.3">
      <c r="E162" t="s">
        <v>398</v>
      </c>
      <c r="F162" t="s">
        <v>360</v>
      </c>
      <c r="G162" t="s">
        <v>358</v>
      </c>
      <c r="H162" s="41">
        <v>-7099.11</v>
      </c>
    </row>
    <row r="163" spans="4:8" x14ac:dyDescent="0.3">
      <c r="F163" t="s">
        <v>356</v>
      </c>
      <c r="G163" t="s">
        <v>382</v>
      </c>
      <c r="H163" s="41">
        <v>7099.11</v>
      </c>
    </row>
    <row r="164" spans="4:8" x14ac:dyDescent="0.3">
      <c r="E164" t="s">
        <v>428</v>
      </c>
      <c r="H164" s="41">
        <v>0</v>
      </c>
    </row>
    <row r="165" spans="4:8" x14ac:dyDescent="0.3">
      <c r="E165" t="s">
        <v>399</v>
      </c>
      <c r="F165" t="s">
        <v>360</v>
      </c>
      <c r="G165" t="s">
        <v>400</v>
      </c>
      <c r="H165" s="41">
        <v>-214.59</v>
      </c>
    </row>
    <row r="166" spans="4:8" x14ac:dyDescent="0.3">
      <c r="G166" t="s">
        <v>358</v>
      </c>
      <c r="H166" s="41">
        <v>-276.08</v>
      </c>
    </row>
    <row r="167" spans="4:8" x14ac:dyDescent="0.3">
      <c r="E167" t="s">
        <v>429</v>
      </c>
      <c r="H167" s="41">
        <v>-490.66999999999996</v>
      </c>
    </row>
    <row r="168" spans="4:8" x14ac:dyDescent="0.3">
      <c r="D168" t="s">
        <v>26</v>
      </c>
      <c r="E168" t="s">
        <v>370</v>
      </c>
      <c r="F168" t="s">
        <v>356</v>
      </c>
      <c r="G168" t="s">
        <v>367</v>
      </c>
      <c r="H168" s="41">
        <v>-626.33000000000004</v>
      </c>
    </row>
    <row r="169" spans="4:8" x14ac:dyDescent="0.3">
      <c r="E169" t="s">
        <v>430</v>
      </c>
      <c r="H169" s="41">
        <v>-626.33000000000004</v>
      </c>
    </row>
    <row r="170" spans="4:8" x14ac:dyDescent="0.3">
      <c r="E170" t="s">
        <v>391</v>
      </c>
      <c r="F170" t="s">
        <v>356</v>
      </c>
      <c r="G170" t="s">
        <v>365</v>
      </c>
      <c r="H170" s="41">
        <v>-5125</v>
      </c>
    </row>
    <row r="171" spans="4:8" x14ac:dyDescent="0.3">
      <c r="G171" t="s">
        <v>381</v>
      </c>
      <c r="H171" s="41">
        <v>-1466.6299999999999</v>
      </c>
    </row>
    <row r="172" spans="4:8" x14ac:dyDescent="0.3">
      <c r="E172" t="s">
        <v>431</v>
      </c>
      <c r="H172" s="41">
        <v>-6591.63</v>
      </c>
    </row>
    <row r="173" spans="4:8" x14ac:dyDescent="0.3">
      <c r="E173" t="s">
        <v>366</v>
      </c>
      <c r="F173" t="s">
        <v>356</v>
      </c>
      <c r="G173" t="s">
        <v>364</v>
      </c>
      <c r="H173" s="41">
        <v>-379462.23999999953</v>
      </c>
    </row>
    <row r="174" spans="4:8" x14ac:dyDescent="0.3">
      <c r="E174" t="s">
        <v>432</v>
      </c>
      <c r="H174" s="41">
        <v>-379462.23999999953</v>
      </c>
    </row>
    <row r="175" spans="4:8" x14ac:dyDescent="0.3">
      <c r="E175" t="s">
        <v>371</v>
      </c>
      <c r="F175" t="s">
        <v>356</v>
      </c>
      <c r="G175" t="s">
        <v>367</v>
      </c>
      <c r="H175" s="41">
        <v>-194.39999999999998</v>
      </c>
    </row>
    <row r="176" spans="4:8" x14ac:dyDescent="0.3">
      <c r="G176" t="s">
        <v>365</v>
      </c>
      <c r="H176" s="41">
        <v>-12579.16</v>
      </c>
    </row>
    <row r="177" spans="5:8" x14ac:dyDescent="0.3">
      <c r="G177" t="s">
        <v>396</v>
      </c>
      <c r="H177" s="41">
        <v>-440.21</v>
      </c>
    </row>
    <row r="178" spans="5:8" x14ac:dyDescent="0.3">
      <c r="E178" t="s">
        <v>433</v>
      </c>
      <c r="H178" s="41">
        <v>-13213.77</v>
      </c>
    </row>
    <row r="179" spans="5:8" x14ac:dyDescent="0.3">
      <c r="E179" t="s">
        <v>393</v>
      </c>
      <c r="F179" t="s">
        <v>356</v>
      </c>
      <c r="G179" t="s">
        <v>376</v>
      </c>
      <c r="H179" s="41">
        <v>-39395.42</v>
      </c>
    </row>
    <row r="180" spans="5:8" x14ac:dyDescent="0.3">
      <c r="E180" t="s">
        <v>434</v>
      </c>
      <c r="H180" s="41">
        <v>-39395.42</v>
      </c>
    </row>
    <row r="181" spans="5:8" x14ac:dyDescent="0.3">
      <c r="E181" t="s">
        <v>394</v>
      </c>
      <c r="F181" t="s">
        <v>356</v>
      </c>
      <c r="G181" t="s">
        <v>377</v>
      </c>
      <c r="H181" s="41">
        <v>-14046.479999999996</v>
      </c>
    </row>
    <row r="182" spans="5:8" x14ac:dyDescent="0.3">
      <c r="E182" t="s">
        <v>435</v>
      </c>
      <c r="H182" s="41">
        <v>-14046.479999999996</v>
      </c>
    </row>
    <row r="183" spans="5:8" x14ac:dyDescent="0.3">
      <c r="E183" t="s">
        <v>400</v>
      </c>
      <c r="F183" t="s">
        <v>356</v>
      </c>
      <c r="G183" t="s">
        <v>399</v>
      </c>
      <c r="H183" s="41">
        <v>-214.59</v>
      </c>
    </row>
    <row r="184" spans="5:8" x14ac:dyDescent="0.3">
      <c r="E184" t="s">
        <v>436</v>
      </c>
      <c r="H184" s="41">
        <v>-214.59</v>
      </c>
    </row>
    <row r="185" spans="5:8" x14ac:dyDescent="0.3">
      <c r="E185" t="s">
        <v>392</v>
      </c>
      <c r="F185" t="s">
        <v>356</v>
      </c>
      <c r="G185" t="s">
        <v>375</v>
      </c>
      <c r="H185" s="41">
        <v>-398.40000000000015</v>
      </c>
    </row>
    <row r="186" spans="5:8" x14ac:dyDescent="0.3">
      <c r="E186" t="s">
        <v>437</v>
      </c>
      <c r="H186" s="41">
        <v>-398.40000000000015</v>
      </c>
    </row>
    <row r="187" spans="5:8" x14ac:dyDescent="0.3">
      <c r="E187" t="s">
        <v>387</v>
      </c>
      <c r="F187" t="s">
        <v>356</v>
      </c>
      <c r="G187" t="s">
        <v>384</v>
      </c>
      <c r="H187" s="41">
        <v>-0.01</v>
      </c>
    </row>
    <row r="188" spans="5:8" x14ac:dyDescent="0.3">
      <c r="E188" t="s">
        <v>438</v>
      </c>
      <c r="H188" s="41">
        <v>-0.01</v>
      </c>
    </row>
    <row r="189" spans="5:8" x14ac:dyDescent="0.3">
      <c r="E189" t="s">
        <v>53</v>
      </c>
      <c r="F189" t="s">
        <v>356</v>
      </c>
      <c r="G189" t="s">
        <v>359</v>
      </c>
      <c r="H189" s="41">
        <v>-9129.1999999999971</v>
      </c>
    </row>
    <row r="190" spans="5:8" x14ac:dyDescent="0.3">
      <c r="E190" t="s">
        <v>439</v>
      </c>
      <c r="H190" s="41">
        <v>-9129.1999999999971</v>
      </c>
    </row>
    <row r="191" spans="5:8" x14ac:dyDescent="0.3">
      <c r="E191" t="s">
        <v>388</v>
      </c>
      <c r="F191" t="s">
        <v>356</v>
      </c>
      <c r="G191" t="s">
        <v>384</v>
      </c>
      <c r="H191" s="41">
        <v>-29.07</v>
      </c>
    </row>
    <row r="192" spans="5:8" x14ac:dyDescent="0.3">
      <c r="G192" t="s">
        <v>365</v>
      </c>
      <c r="H192" s="41">
        <v>-108.28</v>
      </c>
    </row>
    <row r="193" spans="4:8" x14ac:dyDescent="0.3">
      <c r="E193" t="s">
        <v>440</v>
      </c>
      <c r="H193" s="41">
        <v>-137.35</v>
      </c>
    </row>
    <row r="194" spans="4:8" x14ac:dyDescent="0.3">
      <c r="E194" t="s">
        <v>383</v>
      </c>
      <c r="F194" t="s">
        <v>356</v>
      </c>
      <c r="G194" t="s">
        <v>373</v>
      </c>
      <c r="H194" s="41">
        <v>-69.930000000000007</v>
      </c>
    </row>
    <row r="195" spans="4:8" x14ac:dyDescent="0.3">
      <c r="E195" t="s">
        <v>441</v>
      </c>
      <c r="H195" s="41">
        <v>-69.930000000000007</v>
      </c>
    </row>
    <row r="196" spans="4:8" x14ac:dyDescent="0.3">
      <c r="D196" t="s">
        <v>32</v>
      </c>
      <c r="E196" t="s">
        <v>389</v>
      </c>
      <c r="F196" t="s">
        <v>360</v>
      </c>
      <c r="G196" t="s">
        <v>384</v>
      </c>
      <c r="H196" s="41">
        <v>33536.240000000005</v>
      </c>
    </row>
    <row r="197" spans="4:8" x14ac:dyDescent="0.3">
      <c r="E197" t="s">
        <v>442</v>
      </c>
      <c r="H197" s="41">
        <v>33536.240000000005</v>
      </c>
    </row>
    <row r="198" spans="4:8" x14ac:dyDescent="0.3">
      <c r="E198" t="s">
        <v>372</v>
      </c>
      <c r="F198" t="s">
        <v>360</v>
      </c>
      <c r="G198" t="s">
        <v>367</v>
      </c>
      <c r="H198" s="41">
        <v>10670.72</v>
      </c>
    </row>
    <row r="199" spans="4:8" x14ac:dyDescent="0.3">
      <c r="G199" t="s">
        <v>384</v>
      </c>
      <c r="H199" s="41">
        <v>424508.37000000005</v>
      </c>
    </row>
    <row r="200" spans="4:8" x14ac:dyDescent="0.3">
      <c r="G200" t="s">
        <v>385</v>
      </c>
      <c r="H200" s="41">
        <v>32817.5</v>
      </c>
    </row>
    <row r="201" spans="4:8" x14ac:dyDescent="0.3">
      <c r="E201" t="s">
        <v>443</v>
      </c>
      <c r="H201" s="41">
        <v>467996.59</v>
      </c>
    </row>
    <row r="202" spans="4:8" x14ac:dyDescent="0.3">
      <c r="E202" t="s">
        <v>362</v>
      </c>
      <c r="F202" t="s">
        <v>360</v>
      </c>
      <c r="G202" t="s">
        <v>361</v>
      </c>
      <c r="H202" s="41">
        <v>4817.45</v>
      </c>
    </row>
    <row r="203" spans="4:8" x14ac:dyDescent="0.3">
      <c r="F203" t="s">
        <v>356</v>
      </c>
      <c r="G203" t="s">
        <v>361</v>
      </c>
      <c r="H203" s="41">
        <v>-4316.5499999999993</v>
      </c>
    </row>
    <row r="204" spans="4:8" x14ac:dyDescent="0.3">
      <c r="E204" t="s">
        <v>444</v>
      </c>
      <c r="H204" s="41">
        <v>500.90000000000055</v>
      </c>
    </row>
    <row r="205" spans="4:8" x14ac:dyDescent="0.3">
      <c r="E205" t="s">
        <v>390</v>
      </c>
      <c r="F205" t="s">
        <v>360</v>
      </c>
      <c r="G205" t="s">
        <v>384</v>
      </c>
      <c r="H205" s="41">
        <v>20.440000000000001</v>
      </c>
    </row>
    <row r="206" spans="4:8" x14ac:dyDescent="0.3">
      <c r="E206" t="s">
        <v>445</v>
      </c>
      <c r="H206" s="41">
        <v>20.440000000000001</v>
      </c>
    </row>
    <row r="207" spans="4:8" x14ac:dyDescent="0.3">
      <c r="D207" t="s">
        <v>33</v>
      </c>
      <c r="E207" t="s">
        <v>358</v>
      </c>
      <c r="F207" t="s">
        <v>360</v>
      </c>
      <c r="G207" t="s">
        <v>357</v>
      </c>
      <c r="H207" s="41">
        <v>-53884</v>
      </c>
    </row>
    <row r="208" spans="4:8" x14ac:dyDescent="0.3">
      <c r="G208" t="s">
        <v>361</v>
      </c>
      <c r="H208" s="41">
        <v>-217.3</v>
      </c>
    </row>
    <row r="209" spans="6:8" x14ac:dyDescent="0.3">
      <c r="G209" t="s">
        <v>363</v>
      </c>
      <c r="H209" s="41">
        <v>0</v>
      </c>
    </row>
    <row r="210" spans="6:8" x14ac:dyDescent="0.3">
      <c r="G210" t="s">
        <v>364</v>
      </c>
      <c r="H210" s="41">
        <v>-27628.7</v>
      </c>
    </row>
    <row r="211" spans="6:8" x14ac:dyDescent="0.3">
      <c r="G211" t="s">
        <v>367</v>
      </c>
      <c r="H211" s="41">
        <v>-733.06999999999994</v>
      </c>
    </row>
    <row r="212" spans="6:8" x14ac:dyDescent="0.3">
      <c r="G212" t="s">
        <v>373</v>
      </c>
      <c r="H212" s="41">
        <v>-33126.36</v>
      </c>
    </row>
    <row r="213" spans="6:8" x14ac:dyDescent="0.3">
      <c r="G213" t="s">
        <v>384</v>
      </c>
      <c r="H213" s="41">
        <v>-8499.7000000000007</v>
      </c>
    </row>
    <row r="214" spans="6:8" x14ac:dyDescent="0.3">
      <c r="G214" t="s">
        <v>380</v>
      </c>
      <c r="H214" s="41">
        <v>193.53</v>
      </c>
    </row>
    <row r="215" spans="6:8" x14ac:dyDescent="0.3">
      <c r="G215" t="s">
        <v>396</v>
      </c>
      <c r="H215" s="41">
        <v>-54.14</v>
      </c>
    </row>
    <row r="216" spans="6:8" x14ac:dyDescent="0.3">
      <c r="F216" t="s">
        <v>356</v>
      </c>
      <c r="G216" t="s">
        <v>359</v>
      </c>
      <c r="H216" s="41">
        <v>28783</v>
      </c>
    </row>
    <row r="217" spans="6:8" x14ac:dyDescent="0.3">
      <c r="G217" t="s">
        <v>365</v>
      </c>
      <c r="H217" s="41">
        <v>19784.599999999999</v>
      </c>
    </row>
    <row r="218" spans="6:8" x14ac:dyDescent="0.3">
      <c r="G218" t="s">
        <v>375</v>
      </c>
      <c r="H218" s="41">
        <v>33.200000000000003</v>
      </c>
    </row>
    <row r="219" spans="6:8" x14ac:dyDescent="0.3">
      <c r="G219" t="s">
        <v>376</v>
      </c>
      <c r="H219" s="41">
        <v>2190.25</v>
      </c>
    </row>
    <row r="220" spans="6:8" x14ac:dyDescent="0.3">
      <c r="G220" t="s">
        <v>377</v>
      </c>
      <c r="H220" s="41">
        <v>1456.65</v>
      </c>
    </row>
    <row r="221" spans="6:8" x14ac:dyDescent="0.3">
      <c r="G221" t="s">
        <v>378</v>
      </c>
      <c r="H221" s="41">
        <v>1993.43</v>
      </c>
    </row>
    <row r="222" spans="6:8" x14ac:dyDescent="0.3">
      <c r="G222" t="s">
        <v>379</v>
      </c>
      <c r="H222" s="41">
        <v>369.14</v>
      </c>
    </row>
    <row r="223" spans="6:8" x14ac:dyDescent="0.3">
      <c r="G223" t="s">
        <v>369</v>
      </c>
      <c r="H223" s="41">
        <v>1111.32</v>
      </c>
    </row>
    <row r="224" spans="6:8" x14ac:dyDescent="0.3">
      <c r="G224" t="s">
        <v>381</v>
      </c>
      <c r="H224" s="41">
        <v>23.24</v>
      </c>
    </row>
    <row r="225" spans="4:8" x14ac:dyDescent="0.3">
      <c r="G225" t="s">
        <v>397</v>
      </c>
      <c r="H225" s="41">
        <v>15000</v>
      </c>
    </row>
    <row r="226" spans="4:8" x14ac:dyDescent="0.3">
      <c r="G226" t="s">
        <v>382</v>
      </c>
      <c r="H226" s="41">
        <v>45829.72</v>
      </c>
    </row>
    <row r="227" spans="4:8" x14ac:dyDescent="0.3">
      <c r="G227" t="s">
        <v>398</v>
      </c>
      <c r="H227" s="41">
        <v>7099.11</v>
      </c>
    </row>
    <row r="228" spans="4:8" x14ac:dyDescent="0.3">
      <c r="G228" t="s">
        <v>399</v>
      </c>
      <c r="H228" s="41">
        <v>276.08</v>
      </c>
    </row>
    <row r="229" spans="4:8" x14ac:dyDescent="0.3">
      <c r="E229" t="s">
        <v>446</v>
      </c>
      <c r="H229" s="41">
        <v>-5.4676263516739709E-12</v>
      </c>
    </row>
    <row r="230" spans="4:8" x14ac:dyDescent="0.3">
      <c r="D230" t="s">
        <v>42</v>
      </c>
      <c r="E230" t="s">
        <v>42</v>
      </c>
      <c r="F230" t="s">
        <v>360</v>
      </c>
      <c r="G230" t="s">
        <v>355</v>
      </c>
      <c r="H230" s="41">
        <v>0</v>
      </c>
    </row>
    <row r="231" spans="4:8" x14ac:dyDescent="0.3">
      <c r="E231" t="s">
        <v>447</v>
      </c>
      <c r="H231" s="41">
        <v>0</v>
      </c>
    </row>
    <row r="232" spans="4:8" x14ac:dyDescent="0.3">
      <c r="D232" t="s">
        <v>448</v>
      </c>
      <c r="H232" s="41">
        <v>433092.64000000124</v>
      </c>
    </row>
  </sheetData>
  <mergeCells count="2">
    <mergeCell ref="B2:H2"/>
    <mergeCell ref="B8:B2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Výsledovka</vt:lpstr>
      <vt:lpstr>Detail nákladov a výnosov</vt:lpstr>
      <vt:lpstr>Detail účtov</vt:lpstr>
      <vt:lpstr>Finančné prostriedky</vt:lpstr>
      <vt:lpstr>Počiatočný a koncový stav</vt:lpstr>
      <vt:lpstr>Obratová predvaha</vt:lpstr>
      <vt:lpstr>Odpisy</vt:lpstr>
      <vt:lpstr>Súvzťažnosti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Kašík Michal</dc:creator>
  <cp:lastModifiedBy>Rod Richard</cp:lastModifiedBy>
  <dcterms:created xsi:type="dcterms:W3CDTF">2013-04-26T09:06:53Z</dcterms:created>
  <dcterms:modified xsi:type="dcterms:W3CDTF">2021-09-27T15:09:35Z</dcterms:modified>
</cp:coreProperties>
</file>